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5830" firstSheet="10" activeTab="12"/>
  </bookViews>
  <sheets>
    <sheet name="Beltrami" sheetId="1" r:id="rId1"/>
    <sheet name="OverweightT" sheetId="8" r:id="rId2"/>
    <sheet name="Overweight2013" sheetId="2" r:id="rId3"/>
    <sheet name="ObeseT" sheetId="9" r:id="rId4"/>
    <sheet name="Obese2013" sheetId="3" r:id="rId5"/>
    <sheet name="Weekly_PAT" sheetId="10" r:id="rId6"/>
    <sheet name="Weekly_PA" sheetId="4" r:id="rId7"/>
    <sheet name="FnV_T" sheetId="6" r:id="rId8"/>
    <sheet name="FnV" sheetId="5" r:id="rId9"/>
    <sheet name="Tobacco30T" sheetId="7" r:id="rId10"/>
    <sheet name="Tobacco30" sheetId="11" r:id="rId11"/>
    <sheet name="Smokeless30T" sheetId="12" r:id="rId12"/>
    <sheet name="Smokelss30" sheetId="13" r:id="rId13"/>
  </sheets>
  <calcPr calcId="145621"/>
</workbook>
</file>

<file path=xl/sharedStrings.xml><?xml version="1.0" encoding="utf-8"?>
<sst xmlns="http://schemas.openxmlformats.org/spreadsheetml/2006/main" count="359" uniqueCount="139">
  <si>
    <t>SHIP COUNTIES % (95% CI)</t>
  </si>
  <si>
    <t xml:space="preserve">MN STATE % (95% CI) </t>
  </si>
  <si>
    <t xml:space="preserve"> </t>
  </si>
  <si>
    <t>Statewide % (95% CI)</t>
  </si>
  <si>
    <t>SHIP Counties % (95% CI)</t>
  </si>
  <si>
    <t>2007 (N=73)</t>
  </si>
  <si>
    <t>2010 (N=61)</t>
  </si>
  <si>
    <t>2007  (N=432)</t>
  </si>
  <si>
    <t>2010 (N=402)</t>
  </si>
  <si>
    <t>2007 (N=36,755)</t>
  </si>
  <si>
    <t>2010 (N=36,734)</t>
  </si>
  <si>
    <t>MNSS Item</t>
  </si>
  <si>
    <t>11th grade</t>
  </si>
  <si>
    <t>2013 -11th grade</t>
  </si>
  <si>
    <t>12th Grade</t>
  </si>
  <si>
    <r>
      <t>Overweight</t>
    </r>
    <r>
      <rPr>
        <vertAlign val="superscript"/>
        <sz val="10"/>
        <color theme="1"/>
        <rFont val="Times New Roman"/>
        <family val="1"/>
      </rPr>
      <t>1,2</t>
    </r>
  </si>
  <si>
    <t>12.5 (12.2-12.8)</t>
  </si>
  <si>
    <r>
      <t>16.6 (14.8-18.6)</t>
    </r>
    <r>
      <rPr>
        <b/>
        <vertAlign val="superscript"/>
        <sz val="10"/>
        <color theme="1"/>
        <rFont val="Times New Roman"/>
        <family val="1"/>
      </rPr>
      <t>^</t>
    </r>
  </si>
  <si>
    <t>14.3 (11.2 - 18.1)</t>
  </si>
  <si>
    <t>10.9 (8.1 -14.5)</t>
  </si>
  <si>
    <t>12.4 (12.0-12.8)</t>
  </si>
  <si>
    <t>11.9 (11.6 - 12.3)</t>
  </si>
  <si>
    <r>
      <t>Obese</t>
    </r>
    <r>
      <rPr>
        <vertAlign val="superscript"/>
        <sz val="10"/>
        <color theme="1"/>
        <rFont val="Times New Roman"/>
        <family val="1"/>
      </rPr>
      <t>3</t>
    </r>
  </si>
  <si>
    <t>9.6 (9.3-9.9)</t>
  </si>
  <si>
    <t>12.2 (10.6-13.9)^</t>
  </si>
  <si>
    <t>9.6 (7.1 - 12.9)</t>
  </si>
  <si>
    <t>11.1 (8.3 - 14.8)</t>
  </si>
  <si>
    <t>9.2 (8.9-9.5)</t>
  </si>
  <si>
    <t>9.4 (9.1 - 9.8)</t>
  </si>
  <si>
    <t>Thinks overweight</t>
  </si>
  <si>
    <t>18.9 (18.5-19.2)</t>
  </si>
  <si>
    <t>21.8 (19.8-23.9)^</t>
  </si>
  <si>
    <t>25.7 (21.8 - 30.1)</t>
  </si>
  <si>
    <t>24.3 (20.3 -28.8)</t>
  </si>
  <si>
    <t>25.2 (24.7-25.6)</t>
  </si>
  <si>
    <t>23.1 (22.6 - 23.5)</t>
  </si>
  <si>
    <t>No weekly physical activity</t>
  </si>
  <si>
    <t>12.4 (12.1-12.7)</t>
  </si>
  <si>
    <t>9.4 (8.1-11.0)^</t>
  </si>
  <si>
    <t>9.7 (7.2 - 13.0)</t>
  </si>
  <si>
    <t>8.9 (6.4 - 12.1)</t>
  </si>
  <si>
    <t>10.5 (10.1-10.8)</t>
  </si>
  <si>
    <t>9.4 (9.1 - 9.7)</t>
  </si>
  <si>
    <t>Five or more servings of fruits and vegetables per day</t>
  </si>
  <si>
    <t>17.7 (17.4-18.1)</t>
  </si>
  <si>
    <t>13.5 (11.9-15.3)^</t>
  </si>
  <si>
    <t>19.2 (15.7 - 23.2)</t>
  </si>
  <si>
    <t>19.7 (16.0 - 24.0)</t>
  </si>
  <si>
    <t>16.1 (15.7 – 16.4)</t>
  </si>
  <si>
    <t>17.3 (16.9 - 17.7)</t>
  </si>
  <si>
    <t>Use of tobacco products in the past 30 days</t>
  </si>
  <si>
    <t>18.8 (18.5-19.2)</t>
  </si>
  <si>
    <t>23.9 (21.9-26.1)^</t>
  </si>
  <si>
    <t>39.6 (35.1 - 44.4)</t>
  </si>
  <si>
    <t>35.9 (31.3 - 40.7)</t>
  </si>
  <si>
    <t>34.0 (33.5-34.5)</t>
  </si>
  <si>
    <t>31.3 (30.8 - 31.8)</t>
  </si>
  <si>
    <t>Frequent use of tobacco products (20+ days) in the past 30 days</t>
  </si>
  <si>
    <t>6.3 (6.1-6.5)</t>
  </si>
  <si>
    <t>10.4 (9.0-12.1)^</t>
  </si>
  <si>
    <t>17.5 (14.1 - 21.4)</t>
  </si>
  <si>
    <t>18.9 (15.4 - 23.1)</t>
  </si>
  <si>
    <t>14.8 (14.4-15.1)</t>
  </si>
  <si>
    <t>13.0 (12.7 - 13.4)</t>
  </si>
  <si>
    <t>Frequent cigarette use (20+ days) in the past 30 days</t>
  </si>
  <si>
    <t>4.0 (3.8-4.2)</t>
  </si>
  <si>
    <t>5.8 (4.8-7.1)^</t>
  </si>
  <si>
    <t>13.0 (10.1 - 16.5)</t>
  </si>
  <si>
    <t>14.9 (11.7 -18.8)</t>
  </si>
  <si>
    <t>11.5 (11.2-11.9)</t>
  </si>
  <si>
    <t>9.3 (9.0 - 9.6)</t>
  </si>
  <si>
    <t>Used smokeless tobacco in past 30 days</t>
  </si>
  <si>
    <t>7.6 (7.4-7.9)</t>
  </si>
  <si>
    <t>13.2 (11.6-15.0)^</t>
  </si>
  <si>
    <t>12.5 (9.7 - 16.0)</t>
  </si>
  <si>
    <t>12.7 (9.7 - 16.3)</t>
  </si>
  <si>
    <t>10.4  (10.1-10.7)</t>
  </si>
  <si>
    <t>12.1 (11.8 - 12.5)</t>
  </si>
  <si>
    <t>Smoked cigars, cigarillos or little cigars in past 30 days</t>
  </si>
  <si>
    <t>9.9 (8.5-11.5)</t>
  </si>
  <si>
    <t>18.4 (15.0 - 22.4)</t>
  </si>
  <si>
    <t>15.7 (12.4 - 19.6)</t>
  </si>
  <si>
    <t>17.9 (17.5-18.3)</t>
  </si>
  <si>
    <t>17.6 (17.2 - 18.0)</t>
  </si>
  <si>
    <t>*=Sig difference between county and state 2013</t>
  </si>
  <si>
    <t>Ave</t>
  </si>
  <si>
    <t>High</t>
  </si>
  <si>
    <t>Low</t>
  </si>
  <si>
    <t>SHIP Counties</t>
  </si>
  <si>
    <t>Statewide</t>
  </si>
  <si>
    <t>Overweight 2013</t>
  </si>
  <si>
    <r>
      <t>Overweight</t>
    </r>
    <r>
      <rPr>
        <vertAlign val="superscript"/>
        <sz val="12"/>
        <color theme="1"/>
        <rFont val="Times New Roman"/>
        <family val="1"/>
      </rPr>
      <t>1,2</t>
    </r>
  </si>
  <si>
    <r>
      <t>Obese</t>
    </r>
    <r>
      <rPr>
        <vertAlign val="superscript"/>
        <sz val="12"/>
        <color theme="1"/>
        <rFont val="Times New Roman"/>
        <family val="1"/>
      </rPr>
      <t>3</t>
    </r>
  </si>
  <si>
    <t>Obese 2013</t>
  </si>
  <si>
    <t>No Weekly Physical Activity 2013</t>
  </si>
  <si>
    <t>Overweight 2007-2013</t>
  </si>
  <si>
    <t>Obese 2007-2013</t>
  </si>
  <si>
    <t>No Weekly Physical Activity 2007-2013</t>
  </si>
  <si>
    <t>Use of smokeless tobacco products in the past 30 days</t>
  </si>
  <si>
    <t>BELTRAMI  COUNTY % (95% CI)</t>
  </si>
  <si>
    <t>Beltrami % (95% CI)</t>
  </si>
  <si>
    <t>2007 (N=222)</t>
  </si>
  <si>
    <t>2010 (N=233)</t>
  </si>
  <si>
    <t>16.7 (13.3-20.8)*</t>
  </si>
  <si>
    <t>14.7 (10.4 - 20.3)</t>
  </si>
  <si>
    <t>10.2 (6.8 - 15.0)</t>
  </si>
  <si>
    <t>12.4 (9.4-16.1)</t>
  </si>
  <si>
    <t>7.8 (4.8 - 12.5)</t>
  </si>
  <si>
    <t>9.7 (6.4 - 14.5)</t>
  </si>
  <si>
    <t>22.3 (18.5-26.7)</t>
  </si>
  <si>
    <t>24.9 (19.6 - 31.1)</t>
  </si>
  <si>
    <t>29.6 (24.0 - 36.0)</t>
  </si>
  <si>
    <t>9.3 (6.8-12.6)</t>
  </si>
  <si>
    <t>11.7 (8.0 -16.8)</t>
  </si>
  <si>
    <t>8.7 (5.7 - 13.1)</t>
  </si>
  <si>
    <t>18.7 (15.2-22.9)</t>
  </si>
  <si>
    <t>22.8 (17.7 - 28.9)*</t>
  </si>
  <si>
    <t>23.6 (18.4 - 29.6)^</t>
  </si>
  <si>
    <t>26.4 (22.3-31.0)*</t>
  </si>
  <si>
    <t>37.0 (30.8 - 43.7)</t>
  </si>
  <si>
    <t>31.6 (25.8 - 37.9)</t>
  </si>
  <si>
    <t>9.5 (7.0-12.8)*</t>
  </si>
  <si>
    <t>13.9 (9.9 - 19.2)</t>
  </si>
  <si>
    <t>17.1 (12.7 - 22.6)^</t>
  </si>
  <si>
    <t>6.5 (4.4-9.3)*</t>
  </si>
  <si>
    <t>11.1 (7.5 - 16.0)</t>
  </si>
  <si>
    <t>15.4 (11.2 - 20.7)^</t>
  </si>
  <si>
    <t>11.8 (9.0-15.4)*</t>
  </si>
  <si>
    <t>7.9 (4.9 - 12.3)</t>
  </si>
  <si>
    <t>6.2 (3.7 - 10.2)^</t>
  </si>
  <si>
    <t>14.2 (11.1-17.9)*</t>
  </si>
  <si>
    <t>19.4 (14.7 - 25.3)</t>
  </si>
  <si>
    <t>14.9 (10.8 - 20.2)</t>
  </si>
  <si>
    <r>
      <t>[1]</t>
    </r>
    <r>
      <rPr>
        <sz val="10"/>
        <rFont val="Cambria"/>
        <family val="1"/>
      </rPr>
      <t xml:space="preserve"> The CDC growth charts were used to determine weight status according to BMI for participants in the Minnesota Student Survey. </t>
    </r>
  </si>
  <si>
    <r>
      <t>[2]</t>
    </r>
    <r>
      <rPr>
        <sz val="10"/>
        <rFont val="Cambria"/>
        <family val="1"/>
      </rPr>
      <t xml:space="preserve"> 85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to less than 95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percentile on the CDC growth charts</t>
    </r>
  </si>
  <si>
    <r>
      <t>[3]</t>
    </r>
    <r>
      <rPr>
        <sz val="10"/>
        <rFont val="Cambria"/>
        <family val="1"/>
      </rPr>
      <t xml:space="preserve"> Equal to or greater than the 95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percentile on the CDC growth charts</t>
    </r>
  </si>
  <si>
    <t>Beltrami County</t>
  </si>
  <si>
    <t>Beltrami  COUNTY % (95% CI)</t>
  </si>
  <si>
    <t>Beltrami COUNTY % (95% 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</si>
</sst>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Verdana"/>
      <family val="2"/>
    </font>
    <font>
      <b/>
      <sz val="8"/>
      <name val="Cambria"/>
      <family val="1"/>
    </font>
    <font>
      <sz val="8"/>
      <name val="Verdana"/>
      <family val="2"/>
    </font>
    <font>
      <sz val="8"/>
      <name val="Cambria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Cambria"/>
      <family val="1"/>
    </font>
    <font>
      <sz val="10"/>
      <color indexed="8"/>
      <name val="Cambria"/>
      <family val="1"/>
    </font>
    <font>
      <vertAlign val="superscript"/>
      <sz val="10"/>
      <name val="Cambria"/>
      <family val="1"/>
    </font>
  </fonts>
  <fills count="12">
    <fill>
      <patternFill patternType="none"/>
    </fill>
    <fill>
      <patternFill patternType="gray125"/>
    </fill>
    <fill>
      <patternFill patternType="mediumGray">
        <fgColor indexed="22"/>
        <bgColor indexed="51"/>
      </patternFill>
    </fill>
    <fill>
      <patternFill patternType="mediumGray">
        <fgColor indexed="22"/>
        <bgColor indexed="48"/>
      </patternFill>
    </fill>
    <fill>
      <patternFill patternType="mediumGray">
        <fgColor indexed="22"/>
        <b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43"/>
        <bgColor indexed="22"/>
      </patternFill>
    </fill>
    <fill>
      <patternFill patternType="lightGray">
        <fgColor indexed="22"/>
        <bgColor indexed="43"/>
      </patternFill>
    </fill>
    <fill>
      <patternFill patternType="lightGray">
        <fgColor indexed="22"/>
        <bgColor indexed="42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4" fillId="5" borderId="6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1" fillId="0" borderId="5" xfId="0" applyFont="1" applyBorder="1"/>
    <xf numFmtId="0" fontId="6" fillId="9" borderId="7" xfId="1" applyFont="1" applyFill="1" applyBorder="1" applyAlignment="1">
      <alignment horizontal="center" vertical="center"/>
    </xf>
    <xf numFmtId="0" fontId="6" fillId="10" borderId="2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0" fontId="12" fillId="0" borderId="0" xfId="0" applyFont="1"/>
    <xf numFmtId="0" fontId="13" fillId="0" borderId="5" xfId="0" applyFont="1" applyBorder="1" applyAlignment="1">
      <alignment horizontal="center"/>
    </xf>
    <xf numFmtId="0" fontId="13" fillId="0" borderId="0" xfId="0" applyFont="1"/>
    <xf numFmtId="0" fontId="12" fillId="0" borderId="8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5" xfId="0" applyFont="1" applyBorder="1"/>
    <xf numFmtId="0" fontId="17" fillId="2" borderId="6" xfId="1" applyFont="1" applyFill="1" applyBorder="1" applyAlignment="1">
      <alignment horizontal="left" vertical="center"/>
    </xf>
    <xf numFmtId="0" fontId="17" fillId="3" borderId="6" xfId="1" applyFont="1" applyFill="1" applyBorder="1" applyAlignment="1">
      <alignment horizontal="left" vertical="center"/>
    </xf>
    <xf numFmtId="0" fontId="17" fillId="4" borderId="6" xfId="1" applyFont="1" applyFill="1" applyBorder="1" applyAlignment="1">
      <alignment horizontal="left" vertical="center"/>
    </xf>
    <xf numFmtId="0" fontId="11" fillId="4" borderId="6" xfId="1" applyFont="1" applyFill="1" applyBorder="1" applyAlignment="1">
      <alignment horizontal="left" vertical="center"/>
    </xf>
    <xf numFmtId="0" fontId="17" fillId="5" borderId="6" xfId="1" applyFont="1" applyFill="1" applyBorder="1" applyAlignment="1">
      <alignment horizontal="center" vertical="center"/>
    </xf>
    <xf numFmtId="0" fontId="17" fillId="6" borderId="2" xfId="1" applyFont="1" applyFill="1" applyBorder="1" applyAlignment="1">
      <alignment horizontal="center" vertical="center"/>
    </xf>
    <xf numFmtId="0" fontId="17" fillId="7" borderId="4" xfId="1" applyFont="1" applyFill="1" applyBorder="1" applyAlignment="1">
      <alignment horizontal="center" vertical="center"/>
    </xf>
    <xf numFmtId="0" fontId="17" fillId="8" borderId="6" xfId="1" applyFont="1" applyFill="1" applyBorder="1" applyAlignment="1">
      <alignment horizontal="center" vertical="center"/>
    </xf>
    <xf numFmtId="0" fontId="17" fillId="6" borderId="6" xfId="1" applyFont="1" applyFill="1" applyBorder="1" applyAlignment="1">
      <alignment horizontal="center" vertical="center"/>
    </xf>
    <xf numFmtId="0" fontId="11" fillId="9" borderId="6" xfId="1" applyFont="1" applyFill="1" applyBorder="1" applyAlignment="1">
      <alignment horizontal="center" vertical="center"/>
    </xf>
    <xf numFmtId="0" fontId="11" fillId="10" borderId="4" xfId="1" applyFont="1" applyFill="1" applyBorder="1" applyAlignment="1">
      <alignment horizontal="center" vertical="center"/>
    </xf>
    <xf numFmtId="0" fontId="11" fillId="10" borderId="6" xfId="1" applyFont="1" applyFill="1" applyBorder="1" applyAlignment="1">
      <alignment horizontal="center" vertical="center"/>
    </xf>
    <xf numFmtId="0" fontId="18" fillId="5" borderId="6" xfId="1" applyFont="1" applyFill="1" applyBorder="1" applyAlignment="1">
      <alignment horizontal="center" wrapText="1"/>
    </xf>
    <xf numFmtId="0" fontId="17" fillId="6" borderId="3" xfId="1" applyFont="1" applyFill="1" applyBorder="1" applyAlignment="1">
      <alignment horizontal="center" vertical="center"/>
    </xf>
    <xf numFmtId="0" fontId="18" fillId="5" borderId="6" xfId="1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/>
    </xf>
    <xf numFmtId="0" fontId="19" fillId="0" borderId="0" xfId="0" applyFont="1"/>
    <xf numFmtId="0" fontId="0" fillId="0" borderId="1" xfId="0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2" borderId="2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Youth Overweight Trends in Beltrami</a:t>
            </a:r>
            <a:r>
              <a:rPr lang="en-US" sz="1400" baseline="0"/>
              <a:t> Co. </a:t>
            </a:r>
          </a:p>
          <a:p>
            <a:pPr>
              <a:defRPr/>
            </a:pPr>
            <a:r>
              <a:rPr lang="en-US" sz="1400"/>
              <a:t>2007-2013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692900159402738"/>
          <c:y val="9.28201087822440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OverweightT!$B$12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OverweightT!$C$12:$E$12</c:f>
              <c:numCache>
                <c:formatCode>General</c:formatCode>
                <c:ptCount val="3"/>
                <c:pt idx="0">
                  <c:v>14.7</c:v>
                </c:pt>
                <c:pt idx="1">
                  <c:v>10.199999999999999</c:v>
                </c:pt>
                <c:pt idx="2">
                  <c:v>16.7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OverweightT!$B$13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OverweightT!$C$13:$E$13</c:f>
              <c:numCache>
                <c:formatCode>General</c:formatCode>
                <c:ptCount val="3"/>
                <c:pt idx="0">
                  <c:v>20.3</c:v>
                </c:pt>
                <c:pt idx="1">
                  <c:v>15</c:v>
                </c:pt>
                <c:pt idx="2">
                  <c:v>20.8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OverweightT!$B$14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OverweightT!$C$14:$E$14</c:f>
              <c:numCache>
                <c:formatCode>General</c:formatCode>
                <c:ptCount val="3"/>
                <c:pt idx="0">
                  <c:v>10.4</c:v>
                </c:pt>
                <c:pt idx="1">
                  <c:v>6.8</c:v>
                </c:pt>
                <c:pt idx="2">
                  <c:v>13.3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68824064"/>
        <c:axId val="68829952"/>
      </c:stockChart>
      <c:catAx>
        <c:axId val="688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829952"/>
        <c:crosses val="autoZero"/>
        <c:auto val="1"/>
        <c:lblAlgn val="ctr"/>
        <c:lblOffset val="100"/>
        <c:noMultiLvlLbl val="0"/>
      </c:catAx>
      <c:valAx>
        <c:axId val="6882995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82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Use of Tobacco Products past</a:t>
            </a:r>
            <a:r>
              <a:rPr lang="en-US" sz="1400" baseline="0"/>
              <a:t> 30 Days:      Beltrami Co. 2007-</a:t>
            </a:r>
            <a:r>
              <a:rPr lang="en-US" sz="14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Tobacco30T!$B$11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Tobacco30T!$C$11:$E$11</c:f>
              <c:numCache>
                <c:formatCode>General</c:formatCode>
                <c:ptCount val="3"/>
                <c:pt idx="0">
                  <c:v>37</c:v>
                </c:pt>
                <c:pt idx="1">
                  <c:v>31.6</c:v>
                </c:pt>
                <c:pt idx="2">
                  <c:v>26.4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Tobacco30T!$B$12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Tobacco30T!$C$12:$E$12</c:f>
              <c:numCache>
                <c:formatCode>General</c:formatCode>
                <c:ptCount val="3"/>
                <c:pt idx="0">
                  <c:v>43.7</c:v>
                </c:pt>
                <c:pt idx="1">
                  <c:v>37.9</c:v>
                </c:pt>
                <c:pt idx="2">
                  <c:v>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Tobacco30T!$B$13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Tobacco30T!$C$13:$E$13</c:f>
              <c:numCache>
                <c:formatCode>General</c:formatCode>
                <c:ptCount val="3"/>
                <c:pt idx="0">
                  <c:v>30.8</c:v>
                </c:pt>
                <c:pt idx="1">
                  <c:v>25.8</c:v>
                </c:pt>
                <c:pt idx="2">
                  <c:v>22.3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75513856"/>
        <c:axId val="75515392"/>
      </c:stockChart>
      <c:catAx>
        <c:axId val="755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515392"/>
        <c:crosses val="autoZero"/>
        <c:auto val="1"/>
        <c:lblAlgn val="ctr"/>
        <c:lblOffset val="100"/>
        <c:noMultiLvlLbl val="0"/>
      </c:catAx>
      <c:valAx>
        <c:axId val="7551539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513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Use of Tobacco Products past</a:t>
            </a:r>
            <a:r>
              <a:rPr lang="en-US" sz="1400" baseline="0"/>
              <a:t> 30 Days </a:t>
            </a:r>
            <a:r>
              <a:rPr lang="en-US" sz="14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Tobacco30!$B$11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Tobacco30!$C$11:$E$11</c:f>
              <c:numCache>
                <c:formatCode>General</c:formatCode>
                <c:ptCount val="3"/>
                <c:pt idx="0">
                  <c:v>26.4</c:v>
                </c:pt>
                <c:pt idx="1">
                  <c:v>23.9</c:v>
                </c:pt>
                <c:pt idx="2">
                  <c:v>18.8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Tobacco30!$B$12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32089022441696E-16"/>
                  <c:y val="-5.292951811405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Tobacco30!$C$12:$E$12</c:f>
              <c:numCache>
                <c:formatCode>General</c:formatCode>
                <c:ptCount val="3"/>
                <c:pt idx="0">
                  <c:v>31</c:v>
                </c:pt>
                <c:pt idx="1">
                  <c:v>26.1</c:v>
                </c:pt>
                <c:pt idx="2">
                  <c:v>18.5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Tobacco30!$B$13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631113430083209E-3"/>
                  <c:y val="7.217661561007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Tobacco30!$C$13:$E$13</c:f>
              <c:numCache>
                <c:formatCode>General</c:formatCode>
                <c:ptCount val="3"/>
                <c:pt idx="0">
                  <c:v>22.3</c:v>
                </c:pt>
                <c:pt idx="1">
                  <c:v>21.9</c:v>
                </c:pt>
                <c:pt idx="2">
                  <c:v>19.2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75467008"/>
        <c:axId val="75485184"/>
      </c:stockChart>
      <c:catAx>
        <c:axId val="7546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485184"/>
        <c:crosses val="autoZero"/>
        <c:auto val="1"/>
        <c:lblAlgn val="ctr"/>
        <c:lblOffset val="100"/>
        <c:noMultiLvlLbl val="0"/>
      </c:catAx>
      <c:valAx>
        <c:axId val="7548518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46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Use of Smokeless Tobacco Products past</a:t>
            </a:r>
            <a:r>
              <a:rPr lang="en-US" sz="1100" baseline="0"/>
              <a:t> 30 Days:        Beltrami Co.  2007-</a:t>
            </a:r>
            <a:r>
              <a:rPr lang="en-US" sz="11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8551227984210292"/>
          <c:y val="9.5693815956680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Smokeless30T!$B$11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Smokeless30T!$C$11:$E$11</c:f>
              <c:numCache>
                <c:formatCode>General</c:formatCode>
                <c:ptCount val="3"/>
                <c:pt idx="0">
                  <c:v>7.9</c:v>
                </c:pt>
                <c:pt idx="1">
                  <c:v>6.2</c:v>
                </c:pt>
                <c:pt idx="2">
                  <c:v>11.8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Smokeless30T!$B$12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Smokeless30T!$C$12:$E$12</c:f>
              <c:numCache>
                <c:formatCode>General</c:formatCode>
                <c:ptCount val="3"/>
                <c:pt idx="0">
                  <c:v>12.3</c:v>
                </c:pt>
                <c:pt idx="1">
                  <c:v>10.199999999999999</c:v>
                </c:pt>
                <c:pt idx="2">
                  <c:v>15.4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Smokeless30T!$B$13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Smokeless30T!$C$13:$E$13</c:f>
              <c:numCache>
                <c:formatCode>General</c:formatCode>
                <c:ptCount val="3"/>
                <c:pt idx="0">
                  <c:v>4.9000000000000004</c:v>
                </c:pt>
                <c:pt idx="1">
                  <c:v>3.7</c:v>
                </c:pt>
                <c:pt idx="2">
                  <c:v>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75686656"/>
        <c:axId val="75569408"/>
      </c:stockChart>
      <c:catAx>
        <c:axId val="7568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569408"/>
        <c:crosses val="autoZero"/>
        <c:auto val="1"/>
        <c:lblAlgn val="ctr"/>
        <c:lblOffset val="100"/>
        <c:noMultiLvlLbl val="0"/>
      </c:catAx>
      <c:valAx>
        <c:axId val="7556940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68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Use of Smokeless Tobacco Products past</a:t>
            </a:r>
            <a:r>
              <a:rPr lang="en-US" sz="1200" baseline="0"/>
              <a:t> 30 Days 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5822222222222221"/>
          <c:y val="4.75258669822084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Smokelss30!$B$11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Smokelss30!$C$11:$E$11</c:f>
              <c:numCache>
                <c:formatCode>General</c:formatCode>
                <c:ptCount val="3"/>
                <c:pt idx="0">
                  <c:v>11.8</c:v>
                </c:pt>
                <c:pt idx="1">
                  <c:v>13.2</c:v>
                </c:pt>
                <c:pt idx="2">
                  <c:v>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Smokelss30!$B$12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32089022441696E-16"/>
                  <c:y val="-5.292951811405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Smokelss30!$C$12:$E$12</c:f>
              <c:numCache>
                <c:formatCode>General</c:formatCode>
                <c:ptCount val="3"/>
                <c:pt idx="0">
                  <c:v>15.4</c:v>
                </c:pt>
                <c:pt idx="1">
                  <c:v>15</c:v>
                </c:pt>
                <c:pt idx="2">
                  <c:v>7.9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Smokelss30!$B$13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631113430083209E-3"/>
                  <c:y val="7.217661561007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Smokelss30!$C$13:$E$13</c:f>
              <c:numCache>
                <c:formatCode>General</c:formatCode>
                <c:ptCount val="3"/>
                <c:pt idx="0">
                  <c:v>9</c:v>
                </c:pt>
                <c:pt idx="1">
                  <c:v>11.6</c:v>
                </c:pt>
                <c:pt idx="2">
                  <c:v>7.4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75791360"/>
        <c:axId val="75797248"/>
      </c:stockChart>
      <c:catAx>
        <c:axId val="757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797248"/>
        <c:crosses val="autoZero"/>
        <c:auto val="1"/>
        <c:lblAlgn val="ctr"/>
        <c:lblOffset val="100"/>
        <c:noMultiLvlLbl val="0"/>
      </c:catAx>
      <c:valAx>
        <c:axId val="7579724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791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% Youth Overweight in Beltrami</a:t>
            </a:r>
            <a:r>
              <a:rPr lang="en-US" sz="1400" baseline="0"/>
              <a:t> Co.</a:t>
            </a:r>
            <a:r>
              <a:rPr lang="en-US" sz="1400"/>
              <a:t>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Overweight2013!$B$12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Overweight2013!$C$12:$E$12</c:f>
              <c:numCache>
                <c:formatCode>General</c:formatCode>
                <c:ptCount val="3"/>
                <c:pt idx="0">
                  <c:v>16.7</c:v>
                </c:pt>
                <c:pt idx="1">
                  <c:v>16.600000000000001</c:v>
                </c:pt>
                <c:pt idx="2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Overweight2013!$B$13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Overweight2013!$C$13:$E$13</c:f>
              <c:numCache>
                <c:formatCode>General</c:formatCode>
                <c:ptCount val="3"/>
                <c:pt idx="0">
                  <c:v>20.8</c:v>
                </c:pt>
                <c:pt idx="1">
                  <c:v>18.600000000000001</c:v>
                </c:pt>
                <c:pt idx="2">
                  <c:v>12.8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Overweight2013!$B$14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Overweight2013!$C$14:$E$14</c:f>
              <c:numCache>
                <c:formatCode>General</c:formatCode>
                <c:ptCount val="3"/>
                <c:pt idx="0">
                  <c:v>13.3</c:v>
                </c:pt>
                <c:pt idx="1">
                  <c:v>14.8</c:v>
                </c:pt>
                <c:pt idx="2">
                  <c:v>12.2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72730112"/>
        <c:axId val="72731648"/>
      </c:stockChart>
      <c:catAx>
        <c:axId val="7273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72731648"/>
        <c:crosses val="autoZero"/>
        <c:auto val="1"/>
        <c:lblAlgn val="ctr"/>
        <c:lblOffset val="100"/>
        <c:noMultiLvlLbl val="0"/>
      </c:catAx>
      <c:valAx>
        <c:axId val="7273164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73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Youth Obesity</a:t>
            </a:r>
            <a:r>
              <a:rPr lang="en-US" sz="1200" baseline="0"/>
              <a:t> Trends in Beltrami Co.</a:t>
            </a:r>
            <a:r>
              <a:rPr lang="en-US" sz="1200"/>
              <a:t> 2007-2013</a:t>
            </a:r>
          </a:p>
          <a:p>
            <a:pPr>
              <a:defRPr/>
            </a:pPr>
            <a:r>
              <a:rPr lang="en-US" sz="100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ObeseT!$C$12:$E$12</c:f>
              <c:numCache>
                <c:formatCode>General</c:formatCode>
                <c:ptCount val="3"/>
                <c:pt idx="0">
                  <c:v>7.8</c:v>
                </c:pt>
                <c:pt idx="1">
                  <c:v>9.6999999999999993</c:v>
                </c:pt>
                <c:pt idx="2">
                  <c:v>12.4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ObeseT!$C$13:$E$13</c:f>
              <c:numCache>
                <c:formatCode>General</c:formatCode>
                <c:ptCount val="3"/>
                <c:pt idx="0">
                  <c:v>12.5</c:v>
                </c:pt>
                <c:pt idx="1">
                  <c:v>14.5</c:v>
                </c:pt>
                <c:pt idx="2">
                  <c:v>16.100000000000001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ObeseT!$C$14:$E$14</c:f>
              <c:numCache>
                <c:formatCode>General</c:formatCode>
                <c:ptCount val="3"/>
                <c:pt idx="0">
                  <c:v>4.8</c:v>
                </c:pt>
                <c:pt idx="1">
                  <c:v>6.4</c:v>
                </c:pt>
                <c:pt idx="2">
                  <c:v>9.4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72798208"/>
        <c:axId val="72799744"/>
      </c:stockChart>
      <c:catAx>
        <c:axId val="7279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799744"/>
        <c:crosses val="autoZero"/>
        <c:auto val="1"/>
        <c:lblAlgn val="ctr"/>
        <c:lblOffset val="100"/>
        <c:noMultiLvlLbl val="0"/>
      </c:catAx>
      <c:valAx>
        <c:axId val="72799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79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% Youth Obese in Beltrami Co.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Obese2013!$B$12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Obese2013!$C$12:$E$12</c:f>
              <c:numCache>
                <c:formatCode>General</c:formatCode>
                <c:ptCount val="3"/>
                <c:pt idx="0">
                  <c:v>12.4</c:v>
                </c:pt>
                <c:pt idx="1">
                  <c:v>12.2</c:v>
                </c:pt>
                <c:pt idx="2">
                  <c:v>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Obese2013!$B$13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Obese2013!$C$13:$E$13</c:f>
              <c:numCache>
                <c:formatCode>General</c:formatCode>
                <c:ptCount val="3"/>
                <c:pt idx="0">
                  <c:v>16.100000000000001</c:v>
                </c:pt>
                <c:pt idx="1">
                  <c:v>13.9</c:v>
                </c:pt>
                <c:pt idx="2">
                  <c:v>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Obese2013!$B$14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Obese2013!$C$14:$E$14</c:f>
              <c:numCache>
                <c:formatCode>General</c:formatCode>
                <c:ptCount val="3"/>
                <c:pt idx="0">
                  <c:v>9.4</c:v>
                </c:pt>
                <c:pt idx="1">
                  <c:v>10.6</c:v>
                </c:pt>
                <c:pt idx="2">
                  <c:v>9.3000000000000007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73283840"/>
        <c:axId val="73302016"/>
      </c:stockChart>
      <c:catAx>
        <c:axId val="73283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302016"/>
        <c:crosses val="autoZero"/>
        <c:auto val="1"/>
        <c:lblAlgn val="ctr"/>
        <c:lblOffset val="100"/>
        <c:noMultiLvlLbl val="0"/>
      </c:catAx>
      <c:valAx>
        <c:axId val="73302016"/>
        <c:scaling>
          <c:orientation val="minMax"/>
          <c:max val="18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28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Youth Obesity</a:t>
            </a:r>
            <a:r>
              <a:rPr lang="en-US" sz="1200" baseline="0"/>
              <a:t> Trends in Clearwater Co.</a:t>
            </a:r>
            <a:r>
              <a:rPr lang="en-US" sz="1200"/>
              <a:t> 2007-2013</a:t>
            </a:r>
          </a:p>
          <a:p>
            <a:pPr>
              <a:defRPr/>
            </a:pPr>
            <a:r>
              <a:rPr lang="en-US" sz="100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ObeseT!$C$12:$E$12</c:f>
              <c:numCache>
                <c:formatCode>General</c:formatCode>
                <c:ptCount val="3"/>
                <c:pt idx="0">
                  <c:v>7.8</c:v>
                </c:pt>
                <c:pt idx="1">
                  <c:v>9.6999999999999993</c:v>
                </c:pt>
                <c:pt idx="2">
                  <c:v>12.4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ObeseT!$C$13:$E$13</c:f>
              <c:numCache>
                <c:formatCode>General</c:formatCode>
                <c:ptCount val="3"/>
                <c:pt idx="0">
                  <c:v>12.5</c:v>
                </c:pt>
                <c:pt idx="1">
                  <c:v>14.5</c:v>
                </c:pt>
                <c:pt idx="2">
                  <c:v>16.100000000000001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ObeseT!$C$14:$E$14</c:f>
              <c:numCache>
                <c:formatCode>General</c:formatCode>
                <c:ptCount val="3"/>
                <c:pt idx="0">
                  <c:v>4.8</c:v>
                </c:pt>
                <c:pt idx="1">
                  <c:v>6.4</c:v>
                </c:pt>
                <c:pt idx="2">
                  <c:v>9.4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73224576"/>
        <c:axId val="73226112"/>
      </c:stockChart>
      <c:catAx>
        <c:axId val="73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226112"/>
        <c:crosses val="autoZero"/>
        <c:auto val="1"/>
        <c:lblAlgn val="ctr"/>
        <c:lblOffset val="100"/>
        <c:noMultiLvlLbl val="0"/>
      </c:catAx>
      <c:valAx>
        <c:axId val="7322611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22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No Weekly Physical Activity Beltrami Co.</a:t>
            </a:r>
            <a:r>
              <a:rPr lang="en-US" sz="1200" baseline="0"/>
              <a:t>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04705796854853"/>
          <c:y val="9.65086660222623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Weekly_PAT!$B$11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Weekly_PAT!$C$11:$E$11</c:f>
              <c:numCache>
                <c:formatCode>General</c:formatCode>
                <c:ptCount val="3"/>
                <c:pt idx="0">
                  <c:v>11.7</c:v>
                </c:pt>
                <c:pt idx="1">
                  <c:v>8.6999999999999993</c:v>
                </c:pt>
                <c:pt idx="2">
                  <c:v>9.3000000000000007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Weekly_PAT!$B$12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Weekly_PAT!$C$12:$E$12</c:f>
              <c:numCache>
                <c:formatCode>General</c:formatCode>
                <c:ptCount val="3"/>
                <c:pt idx="0">
                  <c:v>16.8</c:v>
                </c:pt>
                <c:pt idx="1">
                  <c:v>13.1</c:v>
                </c:pt>
                <c:pt idx="2">
                  <c:v>12.6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Weekly_PAT!$B$13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Weekly_PAT!$C$13:$E$13</c:f>
              <c:numCache>
                <c:formatCode>General</c:formatCode>
                <c:ptCount val="3"/>
                <c:pt idx="0">
                  <c:v>8</c:v>
                </c:pt>
                <c:pt idx="1">
                  <c:v>5.7</c:v>
                </c:pt>
                <c:pt idx="2">
                  <c:v>6.8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73263744"/>
        <c:axId val="74453376"/>
      </c:stockChart>
      <c:catAx>
        <c:axId val="732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453376"/>
        <c:crosses val="autoZero"/>
        <c:auto val="1"/>
        <c:lblAlgn val="ctr"/>
        <c:lblOffset val="100"/>
        <c:noMultiLvlLbl val="0"/>
      </c:catAx>
      <c:valAx>
        <c:axId val="74453376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263744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 Weekly Physical Activity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26774220360468642"/>
          <c:y val="1.930173320445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Weekly_PA!$B$11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Weekly_PA!$C$11:$E$11</c:f>
              <c:numCache>
                <c:formatCode>General</c:formatCode>
                <c:ptCount val="3"/>
                <c:pt idx="0">
                  <c:v>9.3000000000000007</c:v>
                </c:pt>
                <c:pt idx="1">
                  <c:v>9.4</c:v>
                </c:pt>
                <c:pt idx="2">
                  <c:v>12.4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Weekly_PA!$B$12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Weekly_PA!$C$12:$E$12</c:f>
              <c:numCache>
                <c:formatCode>General</c:formatCode>
                <c:ptCount val="3"/>
                <c:pt idx="0">
                  <c:v>12.6</c:v>
                </c:pt>
                <c:pt idx="1">
                  <c:v>11</c:v>
                </c:pt>
                <c:pt idx="2">
                  <c:v>12.7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Weekly_PA!$B$13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Weekly_PA!$C$13:$E$13</c:f>
              <c:numCache>
                <c:formatCode>General</c:formatCode>
                <c:ptCount val="3"/>
                <c:pt idx="0">
                  <c:v>6.8</c:v>
                </c:pt>
                <c:pt idx="1">
                  <c:v>8.1</c:v>
                </c:pt>
                <c:pt idx="2">
                  <c:v>12.1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74564736"/>
        <c:axId val="74566272"/>
      </c:stockChart>
      <c:catAx>
        <c:axId val="7456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74566272"/>
        <c:crosses val="autoZero"/>
        <c:auto val="1"/>
        <c:lblAlgn val="ctr"/>
        <c:lblOffset val="100"/>
        <c:noMultiLvlLbl val="0"/>
      </c:catAx>
      <c:valAx>
        <c:axId val="74566272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4564736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5&gt; Servings Fresh Fruits and Vegetables per Day</a:t>
            </a:r>
            <a:r>
              <a:rPr lang="en-US" sz="1200" baseline="0"/>
              <a:t>: Beltrami Co.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100155225106866"/>
          <c:y val="4.7846907978340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FnV_T!$B$11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FnV_T!$C$11:$E$11</c:f>
              <c:numCache>
                <c:formatCode>General</c:formatCode>
                <c:ptCount val="3"/>
                <c:pt idx="0">
                  <c:v>22.8</c:v>
                </c:pt>
                <c:pt idx="1">
                  <c:v>23.6</c:v>
                </c:pt>
                <c:pt idx="2">
                  <c:v>18.7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FnV_T!$B$12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FnV_T!$C$12:$E$12</c:f>
              <c:numCache>
                <c:formatCode>General</c:formatCode>
                <c:ptCount val="3"/>
                <c:pt idx="0">
                  <c:v>28.9</c:v>
                </c:pt>
                <c:pt idx="1">
                  <c:v>29.6</c:v>
                </c:pt>
                <c:pt idx="2">
                  <c:v>22.9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FnV_T!$B$13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FnV_T!$C$13:$E$13</c:f>
              <c:numCache>
                <c:formatCode>General</c:formatCode>
                <c:ptCount val="3"/>
                <c:pt idx="0">
                  <c:v>17.7</c:v>
                </c:pt>
                <c:pt idx="1">
                  <c:v>18.399999999999999</c:v>
                </c:pt>
                <c:pt idx="2">
                  <c:v>15.2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71421312"/>
        <c:axId val="74486912"/>
      </c:stockChart>
      <c:catAx>
        <c:axId val="714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486912"/>
        <c:crosses val="autoZero"/>
        <c:auto val="1"/>
        <c:lblAlgn val="ctr"/>
        <c:lblOffset val="100"/>
        <c:noMultiLvlLbl val="0"/>
      </c:catAx>
      <c:valAx>
        <c:axId val="7448691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421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5&gt; More Servings Fresh Fruits and Vegetables per Day</a:t>
            </a:r>
            <a:r>
              <a:rPr lang="en-US" sz="1200" baseline="0"/>
              <a:t> 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190751072802620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FnV!$B$11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FnV!$C$11:$E$11</c:f>
              <c:numCache>
                <c:formatCode>General</c:formatCode>
                <c:ptCount val="3"/>
                <c:pt idx="0">
                  <c:v>18.7</c:v>
                </c:pt>
                <c:pt idx="1">
                  <c:v>13.5</c:v>
                </c:pt>
                <c:pt idx="2">
                  <c:v>17.7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FnV!$B$12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FnV!$C$12:$E$12</c:f>
              <c:numCache>
                <c:formatCode>General</c:formatCode>
                <c:ptCount val="3"/>
                <c:pt idx="0">
                  <c:v>22.9</c:v>
                </c:pt>
                <c:pt idx="1">
                  <c:v>15.3</c:v>
                </c:pt>
                <c:pt idx="2">
                  <c:v>18.100000000000001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FnV!$B$13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Beltrami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FnV!$C$13:$E$13</c:f>
              <c:numCache>
                <c:formatCode>General</c:formatCode>
                <c:ptCount val="3"/>
                <c:pt idx="0">
                  <c:v>15.2</c:v>
                </c:pt>
                <c:pt idx="1">
                  <c:v>11.9</c:v>
                </c:pt>
                <c:pt idx="2">
                  <c:v>17.399999999999999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71509504"/>
        <c:axId val="71511040"/>
      </c:stockChart>
      <c:catAx>
        <c:axId val="7150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71511040"/>
        <c:crosses val="autoZero"/>
        <c:auto val="1"/>
        <c:lblAlgn val="ctr"/>
        <c:lblOffset val="100"/>
        <c:noMultiLvlLbl val="0"/>
      </c:catAx>
      <c:valAx>
        <c:axId val="7151104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509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0.25347</cdr:x>
      <cdr:y>0.64159</cdr:y>
    </cdr:from>
    <cdr:to>
      <cdr:x>0.4998</cdr:x>
      <cdr:y>0.72999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8880" y="1775575"/>
          <a:ext cx="1126186" cy="2446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0.50278</cdr:x>
      <cdr:y>0.54414</cdr:y>
    </cdr:from>
    <cdr:to>
      <cdr:x>0.74702</cdr:x>
      <cdr:y>0.72532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8700" y="1505884"/>
          <a:ext cx="1116666" cy="5014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0.25077</cdr:x>
      <cdr:y>0.57254</cdr:y>
    </cdr:from>
    <cdr:to>
      <cdr:x>0.5011</cdr:x>
      <cdr:y>0.64291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2525" y="1519704"/>
          <a:ext cx="1150471" cy="1867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0.50112</cdr:x>
      <cdr:y>0.61476</cdr:y>
    </cdr:from>
    <cdr:to>
      <cdr:x>0.7498</cdr:x>
      <cdr:y>0.6413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03116" y="1631763"/>
          <a:ext cx="1142880" cy="704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0.2524</cdr:x>
      <cdr:y>0.62567</cdr:y>
    </cdr:from>
    <cdr:to>
      <cdr:x>0.49947</cdr:x>
      <cdr:y>0.62567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9996" y="1646704"/>
          <a:ext cx="1135529" cy="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0.50272</cdr:x>
      <cdr:y>0.53768</cdr:y>
    </cdr:from>
    <cdr:to>
      <cdr:x>0.7498</cdr:x>
      <cdr:y>0.62568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10467" y="1415117"/>
          <a:ext cx="1135529" cy="2315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27827</xdr:colOff>
      <xdr:row>1</xdr:row>
      <xdr:rowOff>4296</xdr:rowOff>
    </xdr:from>
    <xdr:to>
      <xdr:col>13</xdr:col>
      <xdr:colOff>335616</xdr:colOff>
      <xdr:row>14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0.25727</cdr:x>
      <cdr:y>0.42056</cdr:y>
    </cdr:from>
    <cdr:to>
      <cdr:x>0.5011</cdr:x>
      <cdr:y>0.4474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82410" y="1116292"/>
          <a:ext cx="1120586" cy="7123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0.49863</cdr:x>
      <cdr:y>0.4229</cdr:y>
    </cdr:from>
    <cdr:to>
      <cdr:x>0.75305</cdr:x>
      <cdr:y>0.52188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1640" y="1122510"/>
          <a:ext cx="1169297" cy="2627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0.25402</cdr:x>
      <cdr:y>0.36737</cdr:y>
    </cdr:from>
    <cdr:to>
      <cdr:x>0.49785</cdr:x>
      <cdr:y>0.51213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67466" y="966881"/>
          <a:ext cx="1120589" cy="381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0.50024</cdr:x>
      <cdr:y>0.40143</cdr:y>
    </cdr:from>
    <cdr:to>
      <cdr:x>0.75305</cdr:x>
      <cdr:y>0.51219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9036" y="1056528"/>
          <a:ext cx="1161901" cy="2915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0.25047</cdr:x>
      <cdr:y>0.38007</cdr:y>
    </cdr:from>
    <cdr:to>
      <cdr:x>0.50272</cdr:x>
      <cdr:y>0.44308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1158" y="1008827"/>
          <a:ext cx="1159308" cy="1672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0.50306</cdr:x>
      <cdr:y>0.44341</cdr:y>
    </cdr:from>
    <cdr:to>
      <cdr:x>0.74817</cdr:x>
      <cdr:y>0.51625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12026" y="1176955"/>
          <a:ext cx="1126499" cy="1933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0.25535</cdr:x>
      <cdr:y>0.48677</cdr:y>
    </cdr:from>
    <cdr:to>
      <cdr:x>0.50396</cdr:x>
      <cdr:y>0.6015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67466" y="1347135"/>
          <a:ext cx="1136650" cy="3174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0.50556</cdr:x>
      <cdr:y>0.4325</cdr:y>
    </cdr:from>
    <cdr:to>
      <cdr:x>0.74492</cdr:x>
      <cdr:y>0.60031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23496" y="1183528"/>
          <a:ext cx="1100088" cy="4592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0.25402</cdr:x>
      <cdr:y>0.37199</cdr:y>
    </cdr:from>
    <cdr:to>
      <cdr:x>0.50272</cdr:x>
      <cdr:y>0.41445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67466" y="981822"/>
          <a:ext cx="1143000" cy="1120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0.50144</cdr:x>
      <cdr:y>0.41511</cdr:y>
    </cdr:from>
    <cdr:to>
      <cdr:x>0.74655</cdr:x>
      <cdr:y>0.50785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04575" y="1095612"/>
          <a:ext cx="1126480" cy="2447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0.25582</cdr:x>
      <cdr:y>0.59028</cdr:y>
    </cdr:from>
    <cdr:to>
      <cdr:x>0.50272</cdr:x>
      <cdr:y>0.64854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75745" y="1566792"/>
          <a:ext cx="1134721" cy="1546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0.49958</cdr:x>
      <cdr:y>0.43182</cdr:y>
    </cdr:from>
    <cdr:to>
      <cdr:x>0.7498</cdr:x>
      <cdr:y>0.64371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6018" y="1146175"/>
          <a:ext cx="1149978" cy="5624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0.25009</cdr:x>
      <cdr:y>0.38614</cdr:y>
    </cdr:from>
    <cdr:to>
      <cdr:x>0.50435</cdr:x>
      <cdr:y>0.44317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49406" y="1019175"/>
          <a:ext cx="1168531" cy="1505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0.49934</cdr:x>
      <cdr:y>0.38856</cdr:y>
    </cdr:from>
    <cdr:to>
      <cdr:x>0.74655</cdr:x>
      <cdr:y>0.59277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4926" y="1025543"/>
          <a:ext cx="1136129" cy="5389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0.25565</cdr:x>
      <cdr:y>0.42348</cdr:y>
    </cdr:from>
    <cdr:to>
      <cdr:x>0.50764</cdr:x>
      <cdr:y>0.42708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74937" y="1146175"/>
          <a:ext cx="1158124" cy="97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0.50278</cdr:x>
      <cdr:y>0.42593</cdr:y>
    </cdr:from>
    <cdr:to>
      <cdr:x>0.74514</cdr:x>
      <cdr:y>0.54051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8700" y="1168400"/>
          <a:ext cx="1108075" cy="3143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0.25185</cdr:x>
      <cdr:y>0.51167</cdr:y>
    </cdr:from>
    <cdr:to>
      <cdr:x>0.50272</cdr:x>
      <cdr:y>0.58426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7469" y="1400175"/>
          <a:ext cx="1152997" cy="1986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0.49953</cdr:x>
      <cdr:y>0.42431</cdr:y>
    </cdr:from>
    <cdr:to>
      <cdr:x>0.75142</cdr:x>
      <cdr:y>0.51238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5778" y="1161116"/>
          <a:ext cx="1157688" cy="2410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0.25764</cdr:x>
      <cdr:y>0.42237</cdr:y>
    </cdr:from>
    <cdr:to>
      <cdr:x>0.5011</cdr:x>
      <cdr:y>0.429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84069" y="1143185"/>
          <a:ext cx="1118927" cy="179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</cdr:x>
      <cdr:y>0.42766</cdr:y>
    </cdr:from>
    <cdr:to>
      <cdr:x>0.7498</cdr:x>
      <cdr:y>0.51732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7963" y="1157512"/>
          <a:ext cx="1148033" cy="2426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82" zoomScaleNormal="82" workbookViewId="0">
      <selection activeCell="C13" sqref="C13:I13"/>
    </sheetView>
  </sheetViews>
  <sheetFormatPr defaultRowHeight="14.5" x14ac:dyDescent="0.35"/>
  <cols>
    <col min="1" max="1" width="2.6328125" bestFit="1" customWidth="1"/>
    <col min="2" max="2" width="49.6328125" customWidth="1"/>
    <col min="3" max="4" width="19.08984375" bestFit="1" customWidth="1"/>
    <col min="5" max="5" width="23.1796875" bestFit="1" customWidth="1"/>
    <col min="6" max="6" width="4" customWidth="1"/>
    <col min="7" max="7" width="19.54296875" customWidth="1"/>
    <col min="8" max="9" width="16.08984375" customWidth="1"/>
    <col min="10" max="10" width="17.08984375" customWidth="1"/>
    <col min="11" max="11" width="14.6328125" customWidth="1"/>
    <col min="12" max="12" width="13.90625" customWidth="1"/>
    <col min="13" max="13" width="13.54296875" customWidth="1"/>
  </cols>
  <sheetData>
    <row r="1" spans="1:13" ht="15" thickBot="1" x14ac:dyDescent="0.4"/>
    <row r="2" spans="1:13" ht="15" thickBot="1" x14ac:dyDescent="0.4">
      <c r="A2" s="1"/>
      <c r="B2" s="2"/>
      <c r="C2" s="38">
        <v>2013</v>
      </c>
      <c r="D2" s="38"/>
      <c r="E2" s="38"/>
      <c r="G2" s="21" t="s">
        <v>99</v>
      </c>
      <c r="H2" s="21"/>
      <c r="I2" s="21"/>
      <c r="J2" s="22" t="s">
        <v>0</v>
      </c>
      <c r="K2" s="22"/>
      <c r="L2" s="23" t="s">
        <v>1</v>
      </c>
      <c r="M2" s="24"/>
    </row>
    <row r="3" spans="1:13" ht="15" thickBot="1" x14ac:dyDescent="0.4">
      <c r="A3" s="1"/>
      <c r="B3" s="2" t="s">
        <v>2</v>
      </c>
      <c r="C3" s="3" t="s">
        <v>100</v>
      </c>
      <c r="D3" s="3" t="s">
        <v>3</v>
      </c>
      <c r="E3" s="3" t="s">
        <v>4</v>
      </c>
      <c r="G3" s="25" t="s">
        <v>101</v>
      </c>
      <c r="H3" s="26" t="s">
        <v>102</v>
      </c>
      <c r="I3" s="3">
        <v>2013</v>
      </c>
      <c r="J3" s="25" t="s">
        <v>7</v>
      </c>
      <c r="K3" s="27" t="s">
        <v>8</v>
      </c>
      <c r="L3" s="28" t="s">
        <v>9</v>
      </c>
      <c r="M3" s="29" t="s">
        <v>10</v>
      </c>
    </row>
    <row r="4" spans="1:13" ht="15" thickBot="1" x14ac:dyDescent="0.4">
      <c r="A4" s="1"/>
      <c r="B4" s="1" t="s">
        <v>11</v>
      </c>
      <c r="C4" s="3" t="s">
        <v>12</v>
      </c>
      <c r="D4" s="3" t="s">
        <v>12</v>
      </c>
      <c r="E4" s="6" t="s">
        <v>13</v>
      </c>
      <c r="G4" s="7" t="s">
        <v>14</v>
      </c>
      <c r="H4" s="8" t="s">
        <v>14</v>
      </c>
      <c r="I4" s="3" t="s">
        <v>12</v>
      </c>
      <c r="J4" s="30"/>
      <c r="K4" s="31"/>
      <c r="L4" s="30"/>
      <c r="M4" s="32"/>
    </row>
    <row r="5" spans="1:13" ht="16" thickBot="1" x14ac:dyDescent="0.4">
      <c r="A5" s="3">
        <v>1</v>
      </c>
      <c r="B5" s="9" t="s">
        <v>15</v>
      </c>
      <c r="C5" s="10" t="s">
        <v>103</v>
      </c>
      <c r="D5" s="10" t="s">
        <v>16</v>
      </c>
      <c r="E5" s="10" t="s">
        <v>17</v>
      </c>
      <c r="G5" s="33" t="s">
        <v>104</v>
      </c>
      <c r="H5" s="34" t="s">
        <v>105</v>
      </c>
      <c r="I5" s="10" t="s">
        <v>103</v>
      </c>
      <c r="J5" s="35" t="s">
        <v>18</v>
      </c>
      <c r="K5" s="27" t="s">
        <v>19</v>
      </c>
      <c r="L5" s="35" t="s">
        <v>20</v>
      </c>
      <c r="M5" s="29" t="s">
        <v>21</v>
      </c>
    </row>
    <row r="6" spans="1:13" ht="16" thickBot="1" x14ac:dyDescent="0.4">
      <c r="A6" s="3">
        <v>2</v>
      </c>
      <c r="B6" s="9" t="s">
        <v>22</v>
      </c>
      <c r="C6" s="10" t="s">
        <v>106</v>
      </c>
      <c r="D6" s="10" t="s">
        <v>23</v>
      </c>
      <c r="E6" s="10" t="s">
        <v>24</v>
      </c>
      <c r="G6" s="33" t="s">
        <v>107</v>
      </c>
      <c r="H6" s="34" t="s">
        <v>108</v>
      </c>
      <c r="I6" s="10" t="s">
        <v>106</v>
      </c>
      <c r="J6" s="35" t="s">
        <v>25</v>
      </c>
      <c r="K6" s="27" t="s">
        <v>26</v>
      </c>
      <c r="L6" s="35" t="s">
        <v>27</v>
      </c>
      <c r="M6" s="29" t="s">
        <v>28</v>
      </c>
    </row>
    <row r="7" spans="1:13" ht="15" thickBot="1" x14ac:dyDescent="0.4">
      <c r="A7" s="3">
        <v>3</v>
      </c>
      <c r="B7" s="9" t="s">
        <v>29</v>
      </c>
      <c r="C7" s="10" t="s">
        <v>109</v>
      </c>
      <c r="D7" s="10" t="s">
        <v>30</v>
      </c>
      <c r="E7" s="10" t="s">
        <v>31</v>
      </c>
      <c r="G7" s="33" t="s">
        <v>110</v>
      </c>
      <c r="H7" s="34" t="s">
        <v>111</v>
      </c>
      <c r="I7" s="10" t="s">
        <v>109</v>
      </c>
      <c r="J7" s="35" t="s">
        <v>32</v>
      </c>
      <c r="K7" s="27" t="s">
        <v>33</v>
      </c>
      <c r="L7" s="35" t="s">
        <v>34</v>
      </c>
      <c r="M7" s="29" t="s">
        <v>35</v>
      </c>
    </row>
    <row r="8" spans="1:13" ht="15" thickBot="1" x14ac:dyDescent="0.4">
      <c r="A8" s="3">
        <v>4</v>
      </c>
      <c r="B8" s="9" t="s">
        <v>36</v>
      </c>
      <c r="C8" s="10" t="s">
        <v>112</v>
      </c>
      <c r="D8" s="10" t="s">
        <v>37</v>
      </c>
      <c r="E8" s="10" t="s">
        <v>38</v>
      </c>
      <c r="G8" s="33" t="s">
        <v>113</v>
      </c>
      <c r="H8" s="34" t="s">
        <v>114</v>
      </c>
      <c r="I8" s="10" t="s">
        <v>112</v>
      </c>
      <c r="J8" s="35" t="s">
        <v>39</v>
      </c>
      <c r="K8" s="27" t="s">
        <v>40</v>
      </c>
      <c r="L8" s="35" t="s">
        <v>41</v>
      </c>
      <c r="M8" s="29" t="s">
        <v>42</v>
      </c>
    </row>
    <row r="9" spans="1:13" ht="25.5" thickBot="1" x14ac:dyDescent="0.4">
      <c r="A9" s="3">
        <v>5</v>
      </c>
      <c r="B9" s="11" t="s">
        <v>43</v>
      </c>
      <c r="C9" s="36" t="s">
        <v>115</v>
      </c>
      <c r="D9" s="10" t="s">
        <v>44</v>
      </c>
      <c r="E9" s="10" t="s">
        <v>45</v>
      </c>
      <c r="G9" s="33" t="s">
        <v>116</v>
      </c>
      <c r="H9" s="34" t="s">
        <v>117</v>
      </c>
      <c r="I9" s="10" t="s">
        <v>115</v>
      </c>
      <c r="J9" s="35" t="s">
        <v>46</v>
      </c>
      <c r="K9" s="27" t="s">
        <v>47</v>
      </c>
      <c r="L9" s="35" t="s">
        <v>48</v>
      </c>
      <c r="M9" s="29" t="s">
        <v>49</v>
      </c>
    </row>
    <row r="10" spans="1:13" ht="15" thickBot="1" x14ac:dyDescent="0.4">
      <c r="A10" s="3">
        <v>6</v>
      </c>
      <c r="B10" s="11" t="s">
        <v>50</v>
      </c>
      <c r="C10" s="10" t="s">
        <v>118</v>
      </c>
      <c r="D10" s="10" t="s">
        <v>51</v>
      </c>
      <c r="E10" s="10" t="s">
        <v>52</v>
      </c>
      <c r="G10" s="33" t="s">
        <v>119</v>
      </c>
      <c r="H10" s="34" t="s">
        <v>120</v>
      </c>
      <c r="I10" s="10" t="s">
        <v>118</v>
      </c>
      <c r="J10" s="35" t="s">
        <v>53</v>
      </c>
      <c r="K10" s="27" t="s">
        <v>54</v>
      </c>
      <c r="L10" s="35" t="s">
        <v>55</v>
      </c>
      <c r="M10" s="29" t="s">
        <v>56</v>
      </c>
    </row>
    <row r="11" spans="1:13" ht="15" thickBot="1" x14ac:dyDescent="0.4">
      <c r="A11" s="3">
        <v>7</v>
      </c>
      <c r="B11" s="9" t="s">
        <v>57</v>
      </c>
      <c r="C11" s="10" t="s">
        <v>121</v>
      </c>
      <c r="D11" s="10" t="s">
        <v>58</v>
      </c>
      <c r="E11" s="10" t="s">
        <v>59</v>
      </c>
      <c r="G11" s="33" t="s">
        <v>122</v>
      </c>
      <c r="H11" s="34" t="s">
        <v>123</v>
      </c>
      <c r="I11" s="10" t="s">
        <v>121</v>
      </c>
      <c r="J11" s="35" t="s">
        <v>60</v>
      </c>
      <c r="K11" s="27" t="s">
        <v>61</v>
      </c>
      <c r="L11" s="35" t="s">
        <v>62</v>
      </c>
      <c r="M11" s="29" t="s">
        <v>63</v>
      </c>
    </row>
    <row r="12" spans="1:13" ht="15" thickBot="1" x14ac:dyDescent="0.4">
      <c r="A12" s="3">
        <v>8</v>
      </c>
      <c r="B12" s="9" t="s">
        <v>64</v>
      </c>
      <c r="C12" s="10" t="s">
        <v>124</v>
      </c>
      <c r="D12" s="10" t="s">
        <v>65</v>
      </c>
      <c r="E12" s="10" t="s">
        <v>66</v>
      </c>
      <c r="G12" s="33" t="s">
        <v>125</v>
      </c>
      <c r="H12" s="34" t="s">
        <v>126</v>
      </c>
      <c r="I12" s="10" t="s">
        <v>124</v>
      </c>
      <c r="J12" s="35" t="s">
        <v>67</v>
      </c>
      <c r="K12" s="27" t="s">
        <v>68</v>
      </c>
      <c r="L12" s="35" t="s">
        <v>69</v>
      </c>
      <c r="M12" s="29" t="s">
        <v>70</v>
      </c>
    </row>
    <row r="13" spans="1:13" ht="15" thickBot="1" x14ac:dyDescent="0.4">
      <c r="A13" s="3">
        <v>9</v>
      </c>
      <c r="B13" s="11" t="s">
        <v>71</v>
      </c>
      <c r="C13" s="10" t="s">
        <v>127</v>
      </c>
      <c r="D13" s="10" t="s">
        <v>72</v>
      </c>
      <c r="E13" s="10" t="s">
        <v>73</v>
      </c>
      <c r="G13" s="33" t="s">
        <v>128</v>
      </c>
      <c r="H13" s="34" t="s">
        <v>129</v>
      </c>
      <c r="I13" s="10" t="s">
        <v>127</v>
      </c>
      <c r="J13" s="35" t="s">
        <v>74</v>
      </c>
      <c r="K13" s="27" t="s">
        <v>75</v>
      </c>
      <c r="L13" s="35" t="s">
        <v>76</v>
      </c>
      <c r="M13" s="29" t="s">
        <v>77</v>
      </c>
    </row>
    <row r="14" spans="1:13" ht="15" thickBot="1" x14ac:dyDescent="0.4">
      <c r="A14" s="3">
        <v>10</v>
      </c>
      <c r="B14" s="11" t="s">
        <v>78</v>
      </c>
      <c r="C14" s="10" t="s">
        <v>130</v>
      </c>
      <c r="D14" s="10" t="s">
        <v>23</v>
      </c>
      <c r="E14" s="10" t="s">
        <v>79</v>
      </c>
      <c r="G14" s="33" t="s">
        <v>131</v>
      </c>
      <c r="H14" s="34" t="s">
        <v>132</v>
      </c>
      <c r="I14" s="10" t="s">
        <v>130</v>
      </c>
      <c r="J14" s="35" t="s">
        <v>80</v>
      </c>
      <c r="K14" s="27" t="s">
        <v>81</v>
      </c>
      <c r="L14" s="35" t="s">
        <v>82</v>
      </c>
      <c r="M14" s="29" t="s">
        <v>83</v>
      </c>
    </row>
    <row r="15" spans="1:13" x14ac:dyDescent="0.35">
      <c r="A15" s="1"/>
      <c r="B15" s="2"/>
    </row>
    <row r="16" spans="1:13" x14ac:dyDescent="0.35">
      <c r="A16" s="1"/>
      <c r="B16" s="2" t="s">
        <v>84</v>
      </c>
    </row>
    <row r="17" spans="1:8" ht="15" x14ac:dyDescent="0.35">
      <c r="A17" s="1"/>
      <c r="B17" s="37" t="s">
        <v>133</v>
      </c>
    </row>
    <row r="18" spans="1:8" ht="15" x14ac:dyDescent="0.35">
      <c r="A18" s="1"/>
      <c r="B18" s="37" t="s">
        <v>134</v>
      </c>
      <c r="H18" t="s">
        <v>2</v>
      </c>
    </row>
    <row r="19" spans="1:8" ht="15" x14ac:dyDescent="0.35">
      <c r="A19" s="1"/>
      <c r="B19" s="37" t="s">
        <v>135</v>
      </c>
    </row>
  </sheetData>
  <mergeCells count="1">
    <mergeCell ref="C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opLeftCell="E1" zoomScale="85" zoomScaleNormal="85" workbookViewId="0">
      <selection activeCell="G21" sqref="G21"/>
    </sheetView>
  </sheetViews>
  <sheetFormatPr defaultRowHeight="15.5" x14ac:dyDescent="0.35"/>
  <cols>
    <col min="1" max="1" width="3.81640625" style="12" customWidth="1"/>
    <col min="2" max="2" width="12.90625" style="12" bestFit="1" customWidth="1"/>
    <col min="3" max="3" width="23.90625" style="12" bestFit="1" customWidth="1"/>
    <col min="4" max="4" width="22.36328125" style="12" bestFit="1" customWidth="1"/>
    <col min="5" max="5" width="27.1796875" style="12" bestFit="1" customWidth="1"/>
    <col min="6" max="16384" width="8.7265625" style="12"/>
  </cols>
  <sheetData>
    <row r="1" spans="2:5" ht="16" thickBot="1" x14ac:dyDescent="0.4"/>
    <row r="2" spans="2:5" ht="16" thickBot="1" x14ac:dyDescent="0.4">
      <c r="B2" s="12" t="s">
        <v>2</v>
      </c>
      <c r="C2" s="43" t="s">
        <v>137</v>
      </c>
      <c r="D2" s="44"/>
      <c r="E2" s="45"/>
    </row>
    <row r="3" spans="2:5" ht="16" thickBot="1" x14ac:dyDescent="0.4">
      <c r="B3" s="14" t="s">
        <v>11</v>
      </c>
      <c r="C3" s="4" t="s">
        <v>5</v>
      </c>
      <c r="D3" s="5" t="s">
        <v>6</v>
      </c>
      <c r="E3" s="3">
        <v>2013</v>
      </c>
    </row>
    <row r="4" spans="2:5" ht="16" thickBot="1" x14ac:dyDescent="0.4">
      <c r="B4" s="11" t="s">
        <v>50</v>
      </c>
      <c r="C4" s="33" t="s">
        <v>119</v>
      </c>
      <c r="D4" s="34" t="s">
        <v>120</v>
      </c>
      <c r="E4" s="10" t="s">
        <v>118</v>
      </c>
    </row>
    <row r="7" spans="2:5" x14ac:dyDescent="0.35">
      <c r="B7" s="12" t="s">
        <v>2</v>
      </c>
    </row>
    <row r="9" spans="2:5" x14ac:dyDescent="0.35">
      <c r="B9" s="17"/>
      <c r="C9" s="39" t="s">
        <v>50</v>
      </c>
      <c r="D9" s="40"/>
      <c r="E9" s="40"/>
    </row>
    <row r="10" spans="2:5" x14ac:dyDescent="0.35">
      <c r="B10" s="20"/>
      <c r="C10" s="13">
        <v>2007</v>
      </c>
      <c r="D10" s="19">
        <v>2010</v>
      </c>
      <c r="E10" s="13">
        <v>2013</v>
      </c>
    </row>
    <row r="11" spans="2:5" x14ac:dyDescent="0.35">
      <c r="B11" s="20" t="s">
        <v>85</v>
      </c>
      <c r="C11" s="18">
        <v>37</v>
      </c>
      <c r="D11" s="18">
        <v>31.6</v>
      </c>
      <c r="E11" s="16">
        <v>26.4</v>
      </c>
    </row>
    <row r="12" spans="2:5" x14ac:dyDescent="0.35">
      <c r="B12" s="20" t="s">
        <v>86</v>
      </c>
      <c r="C12" s="18">
        <v>43.7</v>
      </c>
      <c r="D12" s="18">
        <v>37.9</v>
      </c>
      <c r="E12" s="16">
        <v>31</v>
      </c>
    </row>
    <row r="13" spans="2:5" x14ac:dyDescent="0.35">
      <c r="B13" s="20" t="s">
        <v>87</v>
      </c>
      <c r="C13" s="18">
        <v>30.8</v>
      </c>
      <c r="D13" s="18">
        <v>25.8</v>
      </c>
      <c r="E13" s="16">
        <v>22.3</v>
      </c>
    </row>
    <row r="16" spans="2:5" x14ac:dyDescent="0.35">
      <c r="B16" s="12" t="s">
        <v>2</v>
      </c>
    </row>
    <row r="20" spans="10:10" x14ac:dyDescent="0.35">
      <c r="J20"/>
    </row>
  </sheetData>
  <mergeCells count="2">
    <mergeCell ref="C2:E2"/>
    <mergeCell ref="C9:E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opLeftCell="F1" zoomScale="85" zoomScaleNormal="85" workbookViewId="0">
      <selection activeCell="J19" sqref="J19"/>
    </sheetView>
  </sheetViews>
  <sheetFormatPr defaultRowHeight="15.5" x14ac:dyDescent="0.35"/>
  <cols>
    <col min="1" max="1" width="3.81640625" style="12" customWidth="1"/>
    <col min="2" max="2" width="12.90625" style="12" bestFit="1" customWidth="1"/>
    <col min="3" max="3" width="23.90625" style="12" bestFit="1" customWidth="1"/>
    <col min="4" max="4" width="22.36328125" style="12" bestFit="1" customWidth="1"/>
    <col min="5" max="5" width="27.1796875" style="12" bestFit="1" customWidth="1"/>
    <col min="6" max="16384" width="8.7265625" style="12"/>
  </cols>
  <sheetData>
    <row r="2" spans="2:5" ht="16" customHeight="1" x14ac:dyDescent="0.35">
      <c r="B2" s="12" t="s">
        <v>2</v>
      </c>
      <c r="C2" s="13" t="s">
        <v>100</v>
      </c>
      <c r="D2" s="13" t="s">
        <v>3</v>
      </c>
      <c r="E2" s="13" t="s">
        <v>4</v>
      </c>
    </row>
    <row r="3" spans="2:5" x14ac:dyDescent="0.35">
      <c r="B3" s="14" t="s">
        <v>11</v>
      </c>
      <c r="C3" s="13" t="s">
        <v>12</v>
      </c>
      <c r="D3" s="13" t="s">
        <v>12</v>
      </c>
      <c r="E3" s="13" t="s">
        <v>13</v>
      </c>
    </row>
    <row r="4" spans="2:5" x14ac:dyDescent="0.35">
      <c r="B4" s="11" t="s">
        <v>50</v>
      </c>
      <c r="C4" s="10" t="s">
        <v>118</v>
      </c>
      <c r="D4" s="10" t="s">
        <v>51</v>
      </c>
      <c r="E4" s="10" t="s">
        <v>52</v>
      </c>
    </row>
    <row r="7" spans="2:5" x14ac:dyDescent="0.35">
      <c r="B7" s="12" t="s">
        <v>2</v>
      </c>
    </row>
    <row r="9" spans="2:5" x14ac:dyDescent="0.35">
      <c r="B9" s="17"/>
      <c r="C9" s="39" t="s">
        <v>50</v>
      </c>
      <c r="D9" s="40"/>
      <c r="E9" s="40"/>
    </row>
    <row r="10" spans="2:5" x14ac:dyDescent="0.35">
      <c r="B10" s="20"/>
      <c r="C10" s="13" t="s">
        <v>136</v>
      </c>
      <c r="D10" s="19" t="s">
        <v>88</v>
      </c>
      <c r="E10" s="13" t="s">
        <v>89</v>
      </c>
    </row>
    <row r="11" spans="2:5" x14ac:dyDescent="0.35">
      <c r="B11" s="20" t="s">
        <v>85</v>
      </c>
      <c r="C11" s="18">
        <v>26.4</v>
      </c>
      <c r="D11" s="16">
        <v>23.9</v>
      </c>
      <c r="E11" s="18">
        <v>18.8</v>
      </c>
    </row>
    <row r="12" spans="2:5" x14ac:dyDescent="0.35">
      <c r="B12" s="20" t="s">
        <v>86</v>
      </c>
      <c r="C12" s="18">
        <v>31</v>
      </c>
      <c r="D12" s="16">
        <v>26.1</v>
      </c>
      <c r="E12" s="18">
        <v>18.5</v>
      </c>
    </row>
    <row r="13" spans="2:5" x14ac:dyDescent="0.35">
      <c r="B13" s="20" t="s">
        <v>87</v>
      </c>
      <c r="C13" s="18">
        <v>22.3</v>
      </c>
      <c r="D13" s="16">
        <v>21.9</v>
      </c>
      <c r="E13" s="18">
        <v>19.2</v>
      </c>
    </row>
    <row r="16" spans="2:5" x14ac:dyDescent="0.35">
      <c r="B16" s="12" t="s">
        <v>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opLeftCell="F1" zoomScale="85" zoomScaleNormal="85" workbookViewId="0">
      <selection activeCell="G19" sqref="G19:I19"/>
    </sheetView>
  </sheetViews>
  <sheetFormatPr defaultRowHeight="15.5" x14ac:dyDescent="0.35"/>
  <cols>
    <col min="1" max="1" width="3.81640625" style="12" customWidth="1"/>
    <col min="2" max="2" width="12.90625" style="12" bestFit="1" customWidth="1"/>
    <col min="3" max="3" width="23.90625" style="12" bestFit="1" customWidth="1"/>
    <col min="4" max="4" width="22.36328125" style="12" bestFit="1" customWidth="1"/>
    <col min="5" max="5" width="27.1796875" style="12" bestFit="1" customWidth="1"/>
    <col min="6" max="16384" width="8.7265625" style="12"/>
  </cols>
  <sheetData>
    <row r="1" spans="2:5" ht="16" thickBot="1" x14ac:dyDescent="0.4"/>
    <row r="2" spans="2:5" ht="16" thickBot="1" x14ac:dyDescent="0.4">
      <c r="B2" s="12" t="s">
        <v>2</v>
      </c>
      <c r="C2" s="43" t="s">
        <v>138</v>
      </c>
      <c r="D2" s="44"/>
      <c r="E2" s="45"/>
    </row>
    <row r="3" spans="2:5" ht="16" thickBot="1" x14ac:dyDescent="0.4">
      <c r="B3" s="14" t="s">
        <v>11</v>
      </c>
      <c r="C3" s="4" t="s">
        <v>5</v>
      </c>
      <c r="D3" s="5" t="s">
        <v>6</v>
      </c>
      <c r="E3" s="3">
        <v>2013</v>
      </c>
    </row>
    <row r="4" spans="2:5" ht="16" thickBot="1" x14ac:dyDescent="0.4">
      <c r="B4" s="11" t="s">
        <v>71</v>
      </c>
      <c r="C4" s="33" t="s">
        <v>128</v>
      </c>
      <c r="D4" s="34" t="s">
        <v>129</v>
      </c>
      <c r="E4" s="10" t="s">
        <v>127</v>
      </c>
    </row>
    <row r="7" spans="2:5" x14ac:dyDescent="0.35">
      <c r="B7" s="12" t="s">
        <v>2</v>
      </c>
    </row>
    <row r="9" spans="2:5" x14ac:dyDescent="0.35">
      <c r="B9" s="17"/>
      <c r="C9" s="39" t="s">
        <v>98</v>
      </c>
      <c r="D9" s="40"/>
      <c r="E9" s="40"/>
    </row>
    <row r="10" spans="2:5" x14ac:dyDescent="0.35">
      <c r="B10" s="20"/>
      <c r="C10" s="13">
        <v>2007</v>
      </c>
      <c r="D10" s="19">
        <v>2010</v>
      </c>
      <c r="E10" s="13">
        <v>2013</v>
      </c>
    </row>
    <row r="11" spans="2:5" x14ac:dyDescent="0.35">
      <c r="B11" s="20" t="s">
        <v>85</v>
      </c>
      <c r="C11" s="18">
        <v>7.9</v>
      </c>
      <c r="D11" s="18">
        <v>6.2</v>
      </c>
      <c r="E11" s="16">
        <v>11.8</v>
      </c>
    </row>
    <row r="12" spans="2:5" x14ac:dyDescent="0.35">
      <c r="B12" s="20" t="s">
        <v>86</v>
      </c>
      <c r="C12" s="18">
        <v>12.3</v>
      </c>
      <c r="D12" s="18">
        <v>10.199999999999999</v>
      </c>
      <c r="E12" s="16">
        <v>15.4</v>
      </c>
    </row>
    <row r="13" spans="2:5" x14ac:dyDescent="0.35">
      <c r="B13" s="20" t="s">
        <v>87</v>
      </c>
      <c r="C13" s="18">
        <v>4.9000000000000004</v>
      </c>
      <c r="D13" s="18">
        <v>3.7</v>
      </c>
      <c r="E13" s="16">
        <v>9</v>
      </c>
    </row>
    <row r="16" spans="2:5" x14ac:dyDescent="0.35">
      <c r="B16" s="12" t="s">
        <v>2</v>
      </c>
    </row>
    <row r="19" spans="10:10" x14ac:dyDescent="0.35">
      <c r="J19"/>
    </row>
  </sheetData>
  <mergeCells count="2">
    <mergeCell ref="C2:E2"/>
    <mergeCell ref="C9:E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topLeftCell="F1" zoomScale="85" zoomScaleNormal="85" workbookViewId="0"/>
  </sheetViews>
  <sheetFormatPr defaultRowHeight="15.5" x14ac:dyDescent="0.35"/>
  <cols>
    <col min="1" max="1" width="3.81640625" style="12" customWidth="1"/>
    <col min="2" max="2" width="12.90625" style="12" bestFit="1" customWidth="1"/>
    <col min="3" max="3" width="23.90625" style="12" bestFit="1" customWidth="1"/>
    <col min="4" max="4" width="22.36328125" style="12" bestFit="1" customWidth="1"/>
    <col min="5" max="5" width="27.1796875" style="12" bestFit="1" customWidth="1"/>
    <col min="6" max="16384" width="8.7265625" style="12"/>
  </cols>
  <sheetData>
    <row r="2" spans="2:5" ht="16" customHeight="1" x14ac:dyDescent="0.35">
      <c r="B2" s="12" t="s">
        <v>2</v>
      </c>
      <c r="C2" s="13" t="s">
        <v>100</v>
      </c>
      <c r="D2" s="13" t="s">
        <v>3</v>
      </c>
      <c r="E2" s="13" t="s">
        <v>4</v>
      </c>
    </row>
    <row r="3" spans="2:5" x14ac:dyDescent="0.35">
      <c r="B3" s="14" t="s">
        <v>11</v>
      </c>
      <c r="C3" s="13" t="s">
        <v>12</v>
      </c>
      <c r="D3" s="13" t="s">
        <v>12</v>
      </c>
      <c r="E3" s="13" t="s">
        <v>13</v>
      </c>
    </row>
    <row r="4" spans="2:5" x14ac:dyDescent="0.35">
      <c r="B4" s="11" t="s">
        <v>71</v>
      </c>
      <c r="C4" s="10" t="s">
        <v>127</v>
      </c>
      <c r="D4" s="10" t="s">
        <v>72</v>
      </c>
      <c r="E4" s="10" t="s">
        <v>73</v>
      </c>
    </row>
    <row r="7" spans="2:5" x14ac:dyDescent="0.35">
      <c r="B7" s="12" t="s">
        <v>2</v>
      </c>
    </row>
    <row r="9" spans="2:5" x14ac:dyDescent="0.35">
      <c r="B9" s="17"/>
      <c r="C9" s="39" t="s">
        <v>98</v>
      </c>
      <c r="D9" s="40"/>
      <c r="E9" s="40"/>
    </row>
    <row r="10" spans="2:5" x14ac:dyDescent="0.35">
      <c r="B10" s="20"/>
      <c r="C10" s="13" t="s">
        <v>136</v>
      </c>
      <c r="D10" s="19" t="s">
        <v>88</v>
      </c>
      <c r="E10" s="13" t="s">
        <v>89</v>
      </c>
    </row>
    <row r="11" spans="2:5" x14ac:dyDescent="0.35">
      <c r="B11" s="20" t="s">
        <v>85</v>
      </c>
      <c r="C11" s="18">
        <v>11.8</v>
      </c>
      <c r="D11" s="16">
        <v>13.2</v>
      </c>
      <c r="E11" s="18">
        <v>7.6</v>
      </c>
    </row>
    <row r="12" spans="2:5" x14ac:dyDescent="0.35">
      <c r="B12" s="20" t="s">
        <v>86</v>
      </c>
      <c r="C12" s="18">
        <v>15.4</v>
      </c>
      <c r="D12" s="16">
        <v>15</v>
      </c>
      <c r="E12" s="18">
        <v>7.9</v>
      </c>
    </row>
    <row r="13" spans="2:5" x14ac:dyDescent="0.35">
      <c r="B13" s="20" t="s">
        <v>87</v>
      </c>
      <c r="C13" s="18">
        <v>9</v>
      </c>
      <c r="D13" s="16">
        <v>11.6</v>
      </c>
      <c r="E13" s="18">
        <v>7.4</v>
      </c>
    </row>
    <row r="16" spans="2:5" x14ac:dyDescent="0.35">
      <c r="B16" s="12" t="s">
        <v>2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opLeftCell="E1" zoomScale="85" zoomScaleNormal="85" workbookViewId="0"/>
  </sheetViews>
  <sheetFormatPr defaultRowHeight="15.5" x14ac:dyDescent="0.35"/>
  <cols>
    <col min="1" max="1" width="3.81640625" style="12" customWidth="1"/>
    <col min="2" max="2" width="12.90625" style="12" bestFit="1" customWidth="1"/>
    <col min="3" max="3" width="23.90625" style="12" bestFit="1" customWidth="1"/>
    <col min="4" max="4" width="22.36328125" style="12" bestFit="1" customWidth="1"/>
    <col min="5" max="5" width="27.1796875" style="12" bestFit="1" customWidth="1"/>
    <col min="6" max="16384" width="8.7265625" style="12"/>
  </cols>
  <sheetData>
    <row r="1" spans="2:5" ht="16" customHeight="1" thickBot="1" x14ac:dyDescent="0.4">
      <c r="C1" s="21" t="s">
        <v>99</v>
      </c>
      <c r="D1" s="21"/>
      <c r="E1" s="21"/>
    </row>
    <row r="2" spans="2:5" ht="16" customHeight="1" thickBot="1" x14ac:dyDescent="0.4">
      <c r="B2" s="12" t="s">
        <v>2</v>
      </c>
      <c r="C2" s="25" t="s">
        <v>101</v>
      </c>
      <c r="D2" s="26" t="s">
        <v>102</v>
      </c>
      <c r="E2" s="3">
        <v>2013</v>
      </c>
    </row>
    <row r="3" spans="2:5" ht="16" thickBot="1" x14ac:dyDescent="0.4">
      <c r="B3" s="14" t="s">
        <v>11</v>
      </c>
      <c r="C3" s="7" t="s">
        <v>14</v>
      </c>
      <c r="D3" s="8" t="s">
        <v>14</v>
      </c>
      <c r="E3" s="3" t="s">
        <v>12</v>
      </c>
    </row>
    <row r="4" spans="2:5" ht="19" thickBot="1" x14ac:dyDescent="0.4">
      <c r="B4" s="15" t="s">
        <v>91</v>
      </c>
      <c r="C4" s="33" t="s">
        <v>104</v>
      </c>
      <c r="D4" s="34" t="s">
        <v>105</v>
      </c>
      <c r="E4" s="10" t="s">
        <v>103</v>
      </c>
    </row>
    <row r="5" spans="2:5" ht="19" thickBot="1" x14ac:dyDescent="0.4">
      <c r="B5" s="15" t="s">
        <v>92</v>
      </c>
      <c r="C5" s="33" t="s">
        <v>107</v>
      </c>
      <c r="D5" s="34" t="s">
        <v>108</v>
      </c>
      <c r="E5" s="10" t="s">
        <v>106</v>
      </c>
    </row>
    <row r="10" spans="2:5" x14ac:dyDescent="0.35">
      <c r="B10" s="17"/>
      <c r="C10" s="39" t="s">
        <v>95</v>
      </c>
      <c r="D10" s="40"/>
      <c r="E10" s="40"/>
    </row>
    <row r="11" spans="2:5" x14ac:dyDescent="0.35">
      <c r="B11" s="17"/>
      <c r="C11" s="13">
        <v>2007</v>
      </c>
      <c r="D11" s="19">
        <v>2010</v>
      </c>
      <c r="E11" s="13">
        <v>2013</v>
      </c>
    </row>
    <row r="12" spans="2:5" x14ac:dyDescent="0.35">
      <c r="B12" s="20" t="s">
        <v>85</v>
      </c>
      <c r="C12" s="18">
        <v>14.7</v>
      </c>
      <c r="D12" s="18">
        <v>10.199999999999999</v>
      </c>
      <c r="E12" s="16">
        <v>16.7</v>
      </c>
    </row>
    <row r="13" spans="2:5" x14ac:dyDescent="0.35">
      <c r="B13" s="20" t="s">
        <v>86</v>
      </c>
      <c r="C13" s="18">
        <v>20.3</v>
      </c>
      <c r="D13" s="18">
        <v>15</v>
      </c>
      <c r="E13" s="16">
        <v>20.8</v>
      </c>
    </row>
    <row r="14" spans="2:5" x14ac:dyDescent="0.35">
      <c r="B14" s="20" t="s">
        <v>87</v>
      </c>
      <c r="C14" s="18">
        <v>10.4</v>
      </c>
      <c r="D14" s="18">
        <v>6.8</v>
      </c>
      <c r="E14" s="16">
        <v>13.3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opLeftCell="E1" zoomScale="85" zoomScaleNormal="85" workbookViewId="0">
      <selection activeCell="C2" sqref="C2:E5"/>
    </sheetView>
  </sheetViews>
  <sheetFormatPr defaultRowHeight="15.5" x14ac:dyDescent="0.35"/>
  <cols>
    <col min="1" max="1" width="3.81640625" style="12" customWidth="1"/>
    <col min="2" max="2" width="12.90625" style="12" bestFit="1" customWidth="1"/>
    <col min="3" max="3" width="23.90625" style="12" bestFit="1" customWidth="1"/>
    <col min="4" max="4" width="22.36328125" style="12" bestFit="1" customWidth="1"/>
    <col min="5" max="5" width="27.1796875" style="12" bestFit="1" customWidth="1"/>
    <col min="6" max="16384" width="8.7265625" style="12"/>
  </cols>
  <sheetData>
    <row r="2" spans="2:5" x14ac:dyDescent="0.35">
      <c r="B2" s="12" t="s">
        <v>2</v>
      </c>
      <c r="C2" s="3" t="s">
        <v>100</v>
      </c>
      <c r="D2" s="3" t="s">
        <v>3</v>
      </c>
      <c r="E2" s="3" t="s">
        <v>4</v>
      </c>
    </row>
    <row r="3" spans="2:5" x14ac:dyDescent="0.35">
      <c r="B3" s="14" t="s">
        <v>11</v>
      </c>
      <c r="C3" s="3" t="s">
        <v>12</v>
      </c>
      <c r="D3" s="3" t="s">
        <v>12</v>
      </c>
      <c r="E3" s="6" t="s">
        <v>13</v>
      </c>
    </row>
    <row r="4" spans="2:5" ht="18.5" x14ac:dyDescent="0.35">
      <c r="B4" s="15" t="s">
        <v>91</v>
      </c>
      <c r="C4" s="10" t="s">
        <v>103</v>
      </c>
      <c r="D4" s="10" t="s">
        <v>16</v>
      </c>
      <c r="E4" s="10" t="s">
        <v>17</v>
      </c>
    </row>
    <row r="5" spans="2:5" ht="18.5" x14ac:dyDescent="0.35">
      <c r="B5" s="15" t="s">
        <v>92</v>
      </c>
      <c r="C5" s="10" t="s">
        <v>106</v>
      </c>
      <c r="D5" s="10" t="s">
        <v>23</v>
      </c>
      <c r="E5" s="10" t="s">
        <v>24</v>
      </c>
    </row>
    <row r="10" spans="2:5" x14ac:dyDescent="0.35">
      <c r="B10" s="17"/>
      <c r="C10" s="41" t="s">
        <v>90</v>
      </c>
      <c r="D10" s="42"/>
      <c r="E10" s="42"/>
    </row>
    <row r="11" spans="2:5" x14ac:dyDescent="0.35">
      <c r="B11" s="17"/>
      <c r="C11" s="18" t="s">
        <v>136</v>
      </c>
      <c r="D11" s="16" t="s">
        <v>88</v>
      </c>
      <c r="E11" s="18" t="s">
        <v>89</v>
      </c>
    </row>
    <row r="12" spans="2:5" x14ac:dyDescent="0.35">
      <c r="B12" s="17" t="s">
        <v>85</v>
      </c>
      <c r="C12" s="18">
        <v>16.7</v>
      </c>
      <c r="D12" s="16">
        <v>16.600000000000001</v>
      </c>
      <c r="E12" s="18">
        <v>12.5</v>
      </c>
    </row>
    <row r="13" spans="2:5" x14ac:dyDescent="0.35">
      <c r="B13" s="17" t="s">
        <v>86</v>
      </c>
      <c r="C13" s="18">
        <v>20.8</v>
      </c>
      <c r="D13" s="16">
        <v>18.600000000000001</v>
      </c>
      <c r="E13" s="18">
        <v>12.8</v>
      </c>
    </row>
    <row r="14" spans="2:5" x14ac:dyDescent="0.35">
      <c r="B14" s="17" t="s">
        <v>87</v>
      </c>
      <c r="C14" s="18">
        <v>13.3</v>
      </c>
      <c r="D14" s="16">
        <v>14.8</v>
      </c>
      <c r="E14" s="18">
        <v>12.2</v>
      </c>
    </row>
  </sheetData>
  <mergeCells count="1">
    <mergeCell ref="C10:E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opLeftCell="F1" zoomScale="85" zoomScaleNormal="85" workbookViewId="0">
      <selection activeCell="D21" sqref="D21"/>
    </sheetView>
  </sheetViews>
  <sheetFormatPr defaultRowHeight="15.5" x14ac:dyDescent="0.35"/>
  <cols>
    <col min="1" max="1" width="3.81640625" style="12" customWidth="1"/>
    <col min="2" max="2" width="12.90625" style="12" bestFit="1" customWidth="1"/>
    <col min="3" max="3" width="23.90625" style="12" bestFit="1" customWidth="1"/>
    <col min="4" max="4" width="22.36328125" style="12" bestFit="1" customWidth="1"/>
    <col min="5" max="5" width="27.1796875" style="12" bestFit="1" customWidth="1"/>
    <col min="6" max="16384" width="8.7265625" style="12"/>
  </cols>
  <sheetData>
    <row r="1" spans="2:5" ht="16" customHeight="1" thickBot="1" x14ac:dyDescent="0.4">
      <c r="C1" s="21" t="s">
        <v>99</v>
      </c>
      <c r="D1" s="21"/>
      <c r="E1" s="21"/>
    </row>
    <row r="2" spans="2:5" ht="16" thickBot="1" x14ac:dyDescent="0.4">
      <c r="B2" s="12" t="s">
        <v>2</v>
      </c>
      <c r="C2" s="25" t="s">
        <v>101</v>
      </c>
      <c r="D2" s="26" t="s">
        <v>102</v>
      </c>
      <c r="E2" s="3">
        <v>2013</v>
      </c>
    </row>
    <row r="3" spans="2:5" ht="16" thickBot="1" x14ac:dyDescent="0.4">
      <c r="B3" s="14" t="s">
        <v>11</v>
      </c>
      <c r="C3" s="7" t="s">
        <v>14</v>
      </c>
      <c r="D3" s="8" t="s">
        <v>14</v>
      </c>
      <c r="E3" s="3" t="s">
        <v>12</v>
      </c>
    </row>
    <row r="4" spans="2:5" ht="19" thickBot="1" x14ac:dyDescent="0.4">
      <c r="B4" s="15" t="s">
        <v>91</v>
      </c>
      <c r="C4" s="33" t="s">
        <v>104</v>
      </c>
      <c r="D4" s="34" t="s">
        <v>105</v>
      </c>
      <c r="E4" s="10" t="s">
        <v>103</v>
      </c>
    </row>
    <row r="5" spans="2:5" ht="19" thickBot="1" x14ac:dyDescent="0.4">
      <c r="B5" s="15" t="s">
        <v>92</v>
      </c>
      <c r="C5" s="33" t="s">
        <v>107</v>
      </c>
      <c r="D5" s="34" t="s">
        <v>108</v>
      </c>
      <c r="E5" s="10" t="s">
        <v>106</v>
      </c>
    </row>
    <row r="10" spans="2:5" x14ac:dyDescent="0.35">
      <c r="B10" s="17"/>
      <c r="C10" s="39" t="s">
        <v>96</v>
      </c>
      <c r="D10" s="40"/>
      <c r="E10" s="40"/>
    </row>
    <row r="11" spans="2:5" x14ac:dyDescent="0.35">
      <c r="B11" s="17"/>
      <c r="C11" s="13">
        <v>2007</v>
      </c>
      <c r="D11" s="19">
        <v>2010</v>
      </c>
      <c r="E11" s="13">
        <v>2013</v>
      </c>
    </row>
    <row r="12" spans="2:5" x14ac:dyDescent="0.35">
      <c r="B12" s="20" t="s">
        <v>85</v>
      </c>
      <c r="C12" s="18">
        <v>7.8</v>
      </c>
      <c r="D12" s="18">
        <v>9.6999999999999993</v>
      </c>
      <c r="E12" s="16">
        <v>12.4</v>
      </c>
    </row>
    <row r="13" spans="2:5" x14ac:dyDescent="0.35">
      <c r="B13" s="20" t="s">
        <v>86</v>
      </c>
      <c r="C13" s="18">
        <v>12.5</v>
      </c>
      <c r="D13" s="18">
        <v>14.5</v>
      </c>
      <c r="E13" s="16">
        <v>16.100000000000001</v>
      </c>
    </row>
    <row r="14" spans="2:5" x14ac:dyDescent="0.35">
      <c r="B14" s="20" t="s">
        <v>87</v>
      </c>
      <c r="C14" s="18">
        <v>4.8</v>
      </c>
      <c r="D14" s="18">
        <v>6.4</v>
      </c>
      <c r="E14" s="16">
        <v>9.4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opLeftCell="F1" zoomScale="85" zoomScaleNormal="85" workbookViewId="0">
      <selection activeCell="J18" sqref="J18"/>
    </sheetView>
  </sheetViews>
  <sheetFormatPr defaultRowHeight="15.5" x14ac:dyDescent="0.35"/>
  <cols>
    <col min="1" max="1" width="3.81640625" style="12" customWidth="1"/>
    <col min="2" max="2" width="12.90625" style="12" bestFit="1" customWidth="1"/>
    <col min="3" max="3" width="23.90625" style="12" bestFit="1" customWidth="1"/>
    <col min="4" max="4" width="22.36328125" style="12" bestFit="1" customWidth="1"/>
    <col min="5" max="5" width="27.1796875" style="12" bestFit="1" customWidth="1"/>
    <col min="6" max="16384" width="8.7265625" style="12"/>
  </cols>
  <sheetData>
    <row r="2" spans="2:5" x14ac:dyDescent="0.35">
      <c r="B2" s="12" t="s">
        <v>2</v>
      </c>
      <c r="C2" s="3" t="s">
        <v>100</v>
      </c>
      <c r="D2" s="3" t="s">
        <v>3</v>
      </c>
      <c r="E2" s="3" t="s">
        <v>4</v>
      </c>
    </row>
    <row r="3" spans="2:5" x14ac:dyDescent="0.35">
      <c r="B3" s="14" t="s">
        <v>11</v>
      </c>
      <c r="C3" s="3" t="s">
        <v>12</v>
      </c>
      <c r="D3" s="3" t="s">
        <v>12</v>
      </c>
      <c r="E3" s="6" t="s">
        <v>13</v>
      </c>
    </row>
    <row r="4" spans="2:5" ht="18.5" x14ac:dyDescent="0.35">
      <c r="B4" s="15" t="s">
        <v>91</v>
      </c>
      <c r="C4" s="10" t="s">
        <v>103</v>
      </c>
      <c r="D4" s="10" t="s">
        <v>16</v>
      </c>
      <c r="E4" s="10" t="s">
        <v>17</v>
      </c>
    </row>
    <row r="5" spans="2:5" ht="18.5" x14ac:dyDescent="0.35">
      <c r="B5" s="15" t="s">
        <v>92</v>
      </c>
      <c r="C5" s="10" t="s">
        <v>106</v>
      </c>
      <c r="D5" s="10" t="s">
        <v>23</v>
      </c>
      <c r="E5" s="10" t="s">
        <v>24</v>
      </c>
    </row>
    <row r="10" spans="2:5" x14ac:dyDescent="0.35">
      <c r="B10" s="17"/>
      <c r="C10" s="41" t="s">
        <v>93</v>
      </c>
      <c r="D10" s="42"/>
      <c r="E10" s="42"/>
    </row>
    <row r="11" spans="2:5" x14ac:dyDescent="0.35">
      <c r="B11" s="17"/>
      <c r="C11" s="18" t="s">
        <v>136</v>
      </c>
      <c r="D11" s="16" t="s">
        <v>88</v>
      </c>
      <c r="E11" s="18" t="s">
        <v>89</v>
      </c>
    </row>
    <row r="12" spans="2:5" x14ac:dyDescent="0.35">
      <c r="B12" s="17" t="s">
        <v>85</v>
      </c>
      <c r="C12" s="18">
        <v>12.4</v>
      </c>
      <c r="D12" s="16">
        <v>12.2</v>
      </c>
      <c r="E12" s="18">
        <v>9.6</v>
      </c>
    </row>
    <row r="13" spans="2:5" x14ac:dyDescent="0.35">
      <c r="B13" s="17" t="s">
        <v>86</v>
      </c>
      <c r="C13" s="18">
        <v>16.100000000000001</v>
      </c>
      <c r="D13" s="16">
        <v>13.9</v>
      </c>
      <c r="E13" s="18">
        <v>9.9</v>
      </c>
    </row>
    <row r="14" spans="2:5" x14ac:dyDescent="0.35">
      <c r="B14" s="17" t="s">
        <v>87</v>
      </c>
      <c r="C14" s="18">
        <v>9.4</v>
      </c>
      <c r="D14" s="16">
        <v>10.6</v>
      </c>
      <c r="E14" s="18">
        <v>9.3000000000000007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topLeftCell="F1" zoomScale="85" zoomScaleNormal="85" workbookViewId="0">
      <selection activeCell="L17" sqref="L17"/>
    </sheetView>
  </sheetViews>
  <sheetFormatPr defaultRowHeight="15.5" x14ac:dyDescent="0.35"/>
  <cols>
    <col min="1" max="1" width="3.81640625" style="12" customWidth="1"/>
    <col min="2" max="2" width="12.90625" style="12" bestFit="1" customWidth="1"/>
    <col min="3" max="3" width="23.90625" style="12" bestFit="1" customWidth="1"/>
    <col min="4" max="4" width="22.36328125" style="12" bestFit="1" customWidth="1"/>
    <col min="5" max="5" width="27.1796875" style="12" bestFit="1" customWidth="1"/>
    <col min="6" max="16384" width="8.7265625" style="12"/>
  </cols>
  <sheetData>
    <row r="1" spans="2:5" ht="16" thickBot="1" x14ac:dyDescent="0.4"/>
    <row r="2" spans="2:5" ht="16" thickBot="1" x14ac:dyDescent="0.4">
      <c r="B2" s="12" t="s">
        <v>2</v>
      </c>
      <c r="C2" s="43" t="s">
        <v>137</v>
      </c>
      <c r="D2" s="44"/>
      <c r="E2" s="45"/>
    </row>
    <row r="3" spans="2:5" ht="16" thickBot="1" x14ac:dyDescent="0.4">
      <c r="B3" s="14" t="s">
        <v>11</v>
      </c>
      <c r="C3" s="4" t="s">
        <v>5</v>
      </c>
      <c r="D3" s="5" t="s">
        <v>6</v>
      </c>
      <c r="E3" s="3">
        <v>2013</v>
      </c>
    </row>
    <row r="4" spans="2:5" ht="16" thickBot="1" x14ac:dyDescent="0.4">
      <c r="B4" s="9" t="s">
        <v>36</v>
      </c>
      <c r="C4" s="33" t="s">
        <v>113</v>
      </c>
      <c r="D4" s="34" t="s">
        <v>114</v>
      </c>
      <c r="E4" s="10" t="s">
        <v>112</v>
      </c>
    </row>
    <row r="9" spans="2:5" x14ac:dyDescent="0.35">
      <c r="B9" s="17"/>
      <c r="C9" s="39" t="s">
        <v>97</v>
      </c>
      <c r="D9" s="40"/>
      <c r="E9" s="40"/>
    </row>
    <row r="10" spans="2:5" x14ac:dyDescent="0.35">
      <c r="B10" s="17"/>
      <c r="C10" s="13">
        <v>2007</v>
      </c>
      <c r="D10" s="19">
        <v>2010</v>
      </c>
      <c r="E10" s="13">
        <v>2013</v>
      </c>
    </row>
    <row r="11" spans="2:5" x14ac:dyDescent="0.35">
      <c r="B11" s="20" t="s">
        <v>85</v>
      </c>
      <c r="C11" s="18">
        <v>11.7</v>
      </c>
      <c r="D11" s="18">
        <v>8.6999999999999993</v>
      </c>
      <c r="E11" s="16">
        <v>9.3000000000000007</v>
      </c>
    </row>
    <row r="12" spans="2:5" x14ac:dyDescent="0.35">
      <c r="B12" s="20" t="s">
        <v>86</v>
      </c>
      <c r="C12" s="18">
        <v>16.8</v>
      </c>
      <c r="D12" s="18">
        <v>13.1</v>
      </c>
      <c r="E12" s="16">
        <v>12.6</v>
      </c>
    </row>
    <row r="13" spans="2:5" x14ac:dyDescent="0.35">
      <c r="B13" s="20" t="s">
        <v>87</v>
      </c>
      <c r="C13" s="18">
        <v>8</v>
      </c>
      <c r="D13" s="18">
        <v>5.7</v>
      </c>
      <c r="E13" s="16">
        <v>6.8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opLeftCell="F1" zoomScale="85" zoomScaleNormal="85" workbookViewId="0">
      <selection activeCell="C11" sqref="C11"/>
    </sheetView>
  </sheetViews>
  <sheetFormatPr defaultRowHeight="15.5" x14ac:dyDescent="0.35"/>
  <cols>
    <col min="1" max="1" width="3.81640625" style="12" customWidth="1"/>
    <col min="2" max="2" width="12.90625" style="12" bestFit="1" customWidth="1"/>
    <col min="3" max="3" width="23.90625" style="12" bestFit="1" customWidth="1"/>
    <col min="4" max="4" width="22.36328125" style="12" bestFit="1" customWidth="1"/>
    <col min="5" max="5" width="27.1796875" style="12" bestFit="1" customWidth="1"/>
    <col min="6" max="16384" width="8.7265625" style="12"/>
  </cols>
  <sheetData>
    <row r="2" spans="2:5" x14ac:dyDescent="0.35">
      <c r="B2" s="12" t="s">
        <v>2</v>
      </c>
      <c r="C2" s="13" t="s">
        <v>100</v>
      </c>
      <c r="D2" s="13" t="s">
        <v>3</v>
      </c>
      <c r="E2" s="13" t="s">
        <v>4</v>
      </c>
    </row>
    <row r="3" spans="2:5" x14ac:dyDescent="0.35">
      <c r="B3" s="14" t="s">
        <v>11</v>
      </c>
      <c r="C3" s="13" t="s">
        <v>12</v>
      </c>
      <c r="D3" s="13" t="s">
        <v>12</v>
      </c>
      <c r="E3" s="13" t="s">
        <v>13</v>
      </c>
    </row>
    <row r="4" spans="2:5" x14ac:dyDescent="0.35">
      <c r="B4" s="9" t="s">
        <v>36</v>
      </c>
      <c r="C4" s="10" t="s">
        <v>112</v>
      </c>
      <c r="D4" s="10" t="s">
        <v>37</v>
      </c>
      <c r="E4" s="10" t="s">
        <v>38</v>
      </c>
    </row>
    <row r="9" spans="2:5" x14ac:dyDescent="0.35">
      <c r="B9" s="17"/>
      <c r="C9" s="41" t="s">
        <v>94</v>
      </c>
      <c r="D9" s="42"/>
      <c r="E9" s="42"/>
    </row>
    <row r="10" spans="2:5" x14ac:dyDescent="0.35">
      <c r="B10" s="17"/>
      <c r="C10" s="18" t="s">
        <v>136</v>
      </c>
      <c r="D10" s="16" t="s">
        <v>88</v>
      </c>
      <c r="E10" s="18" t="s">
        <v>89</v>
      </c>
    </row>
    <row r="11" spans="2:5" x14ac:dyDescent="0.35">
      <c r="B11" s="17" t="s">
        <v>85</v>
      </c>
      <c r="C11" s="18">
        <v>9.3000000000000007</v>
      </c>
      <c r="D11" s="18">
        <v>9.4</v>
      </c>
      <c r="E11" s="16">
        <v>12.4</v>
      </c>
    </row>
    <row r="12" spans="2:5" x14ac:dyDescent="0.35">
      <c r="B12" s="17" t="s">
        <v>86</v>
      </c>
      <c r="C12" s="18">
        <v>12.6</v>
      </c>
      <c r="D12" s="18">
        <v>11</v>
      </c>
      <c r="E12" s="16">
        <v>12.7</v>
      </c>
    </row>
    <row r="13" spans="2:5" x14ac:dyDescent="0.35">
      <c r="B13" s="17" t="s">
        <v>87</v>
      </c>
      <c r="C13" s="18">
        <v>6.8</v>
      </c>
      <c r="D13" s="18">
        <v>8.1</v>
      </c>
      <c r="E13" s="16">
        <v>12.1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topLeftCell="E1" zoomScale="85" zoomScaleNormal="85" workbookViewId="0"/>
  </sheetViews>
  <sheetFormatPr defaultRowHeight="15.5" x14ac:dyDescent="0.35"/>
  <cols>
    <col min="1" max="1" width="3.81640625" style="12" customWidth="1"/>
    <col min="2" max="2" width="12.90625" style="12" bestFit="1" customWidth="1"/>
    <col min="3" max="3" width="23.90625" style="12" bestFit="1" customWidth="1"/>
    <col min="4" max="4" width="22.36328125" style="12" bestFit="1" customWidth="1"/>
    <col min="5" max="5" width="27.1796875" style="12" bestFit="1" customWidth="1"/>
    <col min="6" max="16384" width="8.7265625" style="12"/>
  </cols>
  <sheetData>
    <row r="1" spans="2:5" ht="16" thickBot="1" x14ac:dyDescent="0.4"/>
    <row r="2" spans="2:5" ht="16" thickBot="1" x14ac:dyDescent="0.4">
      <c r="B2" s="12" t="s">
        <v>2</v>
      </c>
      <c r="C2" s="43" t="s">
        <v>99</v>
      </c>
      <c r="D2" s="44"/>
      <c r="E2" s="45"/>
    </row>
    <row r="3" spans="2:5" ht="16" thickBot="1" x14ac:dyDescent="0.4">
      <c r="B3" s="14" t="s">
        <v>11</v>
      </c>
      <c r="C3" s="4" t="s">
        <v>5</v>
      </c>
      <c r="D3" s="5" t="s">
        <v>6</v>
      </c>
      <c r="E3" s="3">
        <v>2013</v>
      </c>
    </row>
    <row r="4" spans="2:5" ht="16" thickBot="1" x14ac:dyDescent="0.4">
      <c r="B4" s="11" t="s">
        <v>43</v>
      </c>
      <c r="C4" s="33" t="s">
        <v>116</v>
      </c>
      <c r="D4" s="34" t="s">
        <v>117</v>
      </c>
      <c r="E4" s="10" t="s">
        <v>115</v>
      </c>
    </row>
    <row r="7" spans="2:5" x14ac:dyDescent="0.35">
      <c r="B7" s="12" t="s">
        <v>2</v>
      </c>
    </row>
    <row r="9" spans="2:5" x14ac:dyDescent="0.35">
      <c r="B9" s="17"/>
      <c r="C9" s="39" t="s">
        <v>43</v>
      </c>
      <c r="D9" s="40"/>
      <c r="E9" s="40"/>
    </row>
    <row r="10" spans="2:5" x14ac:dyDescent="0.35">
      <c r="B10" s="20"/>
      <c r="C10" s="13">
        <v>2007</v>
      </c>
      <c r="D10" s="19">
        <v>2010</v>
      </c>
      <c r="E10" s="13">
        <v>2013</v>
      </c>
    </row>
    <row r="11" spans="2:5" x14ac:dyDescent="0.35">
      <c r="B11" s="20" t="s">
        <v>85</v>
      </c>
      <c r="C11" s="18">
        <v>22.8</v>
      </c>
      <c r="D11" s="18">
        <v>23.6</v>
      </c>
      <c r="E11" s="16">
        <v>18.7</v>
      </c>
    </row>
    <row r="12" spans="2:5" x14ac:dyDescent="0.35">
      <c r="B12" s="20" t="s">
        <v>86</v>
      </c>
      <c r="C12" s="18">
        <v>28.9</v>
      </c>
      <c r="D12" s="18">
        <v>29.6</v>
      </c>
      <c r="E12" s="16">
        <v>22.9</v>
      </c>
    </row>
    <row r="13" spans="2:5" x14ac:dyDescent="0.35">
      <c r="B13" s="20" t="s">
        <v>87</v>
      </c>
      <c r="C13" s="18">
        <v>17.7</v>
      </c>
      <c r="D13" s="18">
        <v>18.399999999999999</v>
      </c>
      <c r="E13" s="16">
        <v>15.2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opLeftCell="G1" zoomScale="85" zoomScaleNormal="85" workbookViewId="0">
      <selection activeCell="C4" sqref="C4"/>
    </sheetView>
  </sheetViews>
  <sheetFormatPr defaultRowHeight="15.5" x14ac:dyDescent="0.35"/>
  <cols>
    <col min="1" max="1" width="3.81640625" style="12" customWidth="1"/>
    <col min="2" max="2" width="12.90625" style="12" bestFit="1" customWidth="1"/>
    <col min="3" max="3" width="23.90625" style="12" bestFit="1" customWidth="1"/>
    <col min="4" max="4" width="22.36328125" style="12" bestFit="1" customWidth="1"/>
    <col min="5" max="5" width="27.1796875" style="12" bestFit="1" customWidth="1"/>
    <col min="6" max="16384" width="8.7265625" style="12"/>
  </cols>
  <sheetData>
    <row r="2" spans="2:5" x14ac:dyDescent="0.35">
      <c r="B2" s="12" t="s">
        <v>2</v>
      </c>
      <c r="C2" s="13" t="s">
        <v>100</v>
      </c>
      <c r="D2" s="13" t="s">
        <v>3</v>
      </c>
      <c r="E2" s="13" t="s">
        <v>4</v>
      </c>
    </row>
    <row r="3" spans="2:5" x14ac:dyDescent="0.35">
      <c r="B3" s="14" t="s">
        <v>11</v>
      </c>
      <c r="C3" s="13" t="s">
        <v>12</v>
      </c>
      <c r="D3" s="13" t="s">
        <v>12</v>
      </c>
      <c r="E3" s="13" t="s">
        <v>13</v>
      </c>
    </row>
    <row r="4" spans="2:5" x14ac:dyDescent="0.35">
      <c r="B4" s="11" t="s">
        <v>43</v>
      </c>
      <c r="C4" s="10" t="s">
        <v>115</v>
      </c>
      <c r="D4" s="10" t="s">
        <v>44</v>
      </c>
      <c r="E4" s="10" t="s">
        <v>45</v>
      </c>
    </row>
    <row r="7" spans="2:5" x14ac:dyDescent="0.35">
      <c r="B7" s="12" t="s">
        <v>2</v>
      </c>
    </row>
    <row r="9" spans="2:5" x14ac:dyDescent="0.35">
      <c r="B9" s="17"/>
      <c r="C9" s="41" t="s">
        <v>43</v>
      </c>
      <c r="D9" s="42"/>
      <c r="E9" s="42"/>
    </row>
    <row r="10" spans="2:5" x14ac:dyDescent="0.35">
      <c r="B10" s="17"/>
      <c r="C10" s="13" t="s">
        <v>136</v>
      </c>
      <c r="D10" s="19" t="s">
        <v>88</v>
      </c>
      <c r="E10" s="13" t="s">
        <v>89</v>
      </c>
    </row>
    <row r="11" spans="2:5" x14ac:dyDescent="0.35">
      <c r="B11" s="17" t="s">
        <v>85</v>
      </c>
      <c r="C11" s="18">
        <v>18.7</v>
      </c>
      <c r="D11" s="18">
        <v>13.5</v>
      </c>
      <c r="E11" s="16">
        <v>17.7</v>
      </c>
    </row>
    <row r="12" spans="2:5" x14ac:dyDescent="0.35">
      <c r="B12" s="17" t="s">
        <v>86</v>
      </c>
      <c r="C12" s="18">
        <v>22.9</v>
      </c>
      <c r="D12" s="18">
        <v>15.3</v>
      </c>
      <c r="E12" s="16">
        <v>18.100000000000001</v>
      </c>
    </row>
    <row r="13" spans="2:5" x14ac:dyDescent="0.35">
      <c r="B13" s="17" t="s">
        <v>87</v>
      </c>
      <c r="C13" s="18">
        <v>15.2</v>
      </c>
      <c r="D13" s="18">
        <v>11.9</v>
      </c>
      <c r="E13" s="16">
        <v>17.399999999999999</v>
      </c>
    </row>
  </sheetData>
  <mergeCells count="1">
    <mergeCell ref="C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Beltrami</vt:lpstr>
      <vt:lpstr>OverweightT</vt:lpstr>
      <vt:lpstr>Overweight2013</vt:lpstr>
      <vt:lpstr>ObeseT</vt:lpstr>
      <vt:lpstr>Obese2013</vt:lpstr>
      <vt:lpstr>Weekly_PAT</vt:lpstr>
      <vt:lpstr>Weekly_PA</vt:lpstr>
      <vt:lpstr>FnV_T</vt:lpstr>
      <vt:lpstr>FnV</vt:lpstr>
      <vt:lpstr>Tobacco30T</vt:lpstr>
      <vt:lpstr>Tobacco30</vt:lpstr>
      <vt:lpstr>Smokeless30T</vt:lpstr>
      <vt:lpstr>Smokelss30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Gkruger</dc:creator>
  <cp:lastModifiedBy>Gkruger</cp:lastModifiedBy>
  <dcterms:created xsi:type="dcterms:W3CDTF">2014-03-31T18:19:30Z</dcterms:created>
  <dcterms:modified xsi:type="dcterms:W3CDTF">2014-04-02T17:30:50Z</dcterms:modified>
</cp:coreProperties>
</file>