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140" windowHeight="5770" activeTab="12"/>
  </bookViews>
  <sheets>
    <sheet name="Hubbard" sheetId="1" r:id="rId1"/>
    <sheet name="OverweightT" sheetId="8" r:id="rId2"/>
    <sheet name="Overweight2013" sheetId="2" r:id="rId3"/>
    <sheet name="ObeseT" sheetId="9" r:id="rId4"/>
    <sheet name="Obese2013" sheetId="3" r:id="rId5"/>
    <sheet name="Weekly_PAT" sheetId="10" r:id="rId6"/>
    <sheet name="Weekly_PA" sheetId="4" r:id="rId7"/>
    <sheet name="FnV_T" sheetId="6" r:id="rId8"/>
    <sheet name="FnV" sheetId="5" r:id="rId9"/>
    <sheet name="Tobacco30T" sheetId="7" r:id="rId10"/>
    <sheet name="Tobacco30" sheetId="11" r:id="rId11"/>
    <sheet name="Smokeless30T" sheetId="12" r:id="rId12"/>
    <sheet name="Smokelss30" sheetId="13" r:id="rId13"/>
  </sheets>
  <externalReferences>
    <externalReference r:id="rId14"/>
  </externalReferences>
  <calcPr calcId="145621"/>
</workbook>
</file>

<file path=xl/sharedStrings.xml><?xml version="1.0" encoding="utf-8"?>
<sst xmlns="http://schemas.openxmlformats.org/spreadsheetml/2006/main" count="362" uniqueCount="140">
  <si>
    <t>SHIP COUNTIES % (95% CI)</t>
  </si>
  <si>
    <t xml:space="preserve">MN STATE % (95% CI) </t>
  </si>
  <si>
    <t xml:space="preserve"> </t>
  </si>
  <si>
    <t>Statewide % (95% CI)</t>
  </si>
  <si>
    <t>SHIP Counties % (95% CI)</t>
  </si>
  <si>
    <t>2007 (N=73)</t>
  </si>
  <si>
    <t>2010 (N=61)</t>
  </si>
  <si>
    <t>2007  (N=432)</t>
  </si>
  <si>
    <t>2010 (N=402)</t>
  </si>
  <si>
    <t>2007 (N=36,755)</t>
  </si>
  <si>
    <t>2010 (N=36,734)</t>
  </si>
  <si>
    <t>MNSS Item</t>
  </si>
  <si>
    <t>11th grade</t>
  </si>
  <si>
    <t>2013 -11th grade</t>
  </si>
  <si>
    <r>
      <t>Overweight</t>
    </r>
    <r>
      <rPr>
        <vertAlign val="superscript"/>
        <sz val="10"/>
        <color theme="1"/>
        <rFont val="Times New Roman"/>
        <family val="1"/>
      </rPr>
      <t>1,2</t>
    </r>
  </si>
  <si>
    <t>12.5 (12.2-12.8)</t>
  </si>
  <si>
    <r>
      <t>16.6 (14.8-18.6)</t>
    </r>
    <r>
      <rPr>
        <b/>
        <vertAlign val="superscript"/>
        <sz val="10"/>
        <color theme="1"/>
        <rFont val="Times New Roman"/>
        <family val="1"/>
      </rPr>
      <t>^</t>
    </r>
  </si>
  <si>
    <t>14.3 (11.2 - 18.1)</t>
  </si>
  <si>
    <t>10.9 (8.1 -14.5)</t>
  </si>
  <si>
    <t>12.4 (12.0-12.8)</t>
  </si>
  <si>
    <t>11.9 (11.6 - 12.3)</t>
  </si>
  <si>
    <r>
      <t>Obese</t>
    </r>
    <r>
      <rPr>
        <vertAlign val="superscript"/>
        <sz val="10"/>
        <color theme="1"/>
        <rFont val="Times New Roman"/>
        <family val="1"/>
      </rPr>
      <t>3</t>
    </r>
  </si>
  <si>
    <t>9.6 (9.3-9.9)</t>
  </si>
  <si>
    <t>12.2 (10.6-13.9)^</t>
  </si>
  <si>
    <t>9.6 (7.1 - 12.9)</t>
  </si>
  <si>
    <t>11.1 (8.3 - 14.8)</t>
  </si>
  <si>
    <t>9.2 (8.9-9.5)</t>
  </si>
  <si>
    <t>9.4 (9.1 - 9.8)</t>
  </si>
  <si>
    <t>Thinks overweight</t>
  </si>
  <si>
    <t>18.9 (18.5-19.2)</t>
  </si>
  <si>
    <t>21.8 (19.8-23.9)^</t>
  </si>
  <si>
    <t>25.7 (21.8 - 30.1)</t>
  </si>
  <si>
    <t>24.3 (20.3 -28.8)</t>
  </si>
  <si>
    <t>25.2 (24.7-25.6)</t>
  </si>
  <si>
    <t>23.1 (22.6 - 23.5)</t>
  </si>
  <si>
    <t>No weekly physical activity</t>
  </si>
  <si>
    <t>12.4 (12.1-12.7)</t>
  </si>
  <si>
    <t>9.4 (8.1-11.0)^</t>
  </si>
  <si>
    <t>9.7 (7.2 - 13.0)</t>
  </si>
  <si>
    <t>8.9 (6.4 - 12.1)</t>
  </si>
  <si>
    <t>10.5 (10.1-10.8)</t>
  </si>
  <si>
    <t>9.4 (9.1 - 9.7)</t>
  </si>
  <si>
    <t>Five or more servings of fruits and vegetables per day</t>
  </si>
  <si>
    <t>17.7 (17.4-18.1)</t>
  </si>
  <si>
    <t>13.5 (11.9-15.3)^</t>
  </si>
  <si>
    <t>19.2 (15.7 - 23.2)</t>
  </si>
  <si>
    <t>19.7 (16.0 - 24.0)</t>
  </si>
  <si>
    <t>16.1 (15.7 – 16.4)</t>
  </si>
  <si>
    <t>17.3 (16.9 - 17.7)</t>
  </si>
  <si>
    <t>Use of tobacco products in the past 30 days</t>
  </si>
  <si>
    <t>18.8 (18.5-19.2)</t>
  </si>
  <si>
    <t>23.9 (21.9-26.1)^</t>
  </si>
  <si>
    <t>39.6 (35.1 - 44.4)</t>
  </si>
  <si>
    <t>35.9 (31.3 - 40.7)</t>
  </si>
  <si>
    <t>34.0 (33.5-34.5)</t>
  </si>
  <si>
    <t>31.3 (30.8 - 31.8)</t>
  </si>
  <si>
    <t>Frequent use of tobacco products (20+ days) in the past 30 days</t>
  </si>
  <si>
    <t>6.3 (6.1-6.5)</t>
  </si>
  <si>
    <t>10.4 (9.0-12.1)^</t>
  </si>
  <si>
    <t>17.5 (14.1 - 21.4)</t>
  </si>
  <si>
    <t>18.9 (15.4 - 23.1)</t>
  </si>
  <si>
    <t>14.8 (14.4-15.1)</t>
  </si>
  <si>
    <t>13.0 (12.7 - 13.4)</t>
  </si>
  <si>
    <t>Frequent cigarette use (20+ days) in the past 30 days</t>
  </si>
  <si>
    <t>4.0 (3.8-4.2)</t>
  </si>
  <si>
    <t>5.8 (4.8-7.1)^</t>
  </si>
  <si>
    <t>13.0 (10.1 - 16.5)</t>
  </si>
  <si>
    <t>14.9 (11.7 -18.8)</t>
  </si>
  <si>
    <t>11.5 (11.2-11.9)</t>
  </si>
  <si>
    <t>9.3 (9.0 - 9.6)</t>
  </si>
  <si>
    <t>Used smokeless tobacco in past 30 days</t>
  </si>
  <si>
    <t>7.6 (7.4-7.9)</t>
  </si>
  <si>
    <t>13.2 (11.6-15.0)^</t>
  </si>
  <si>
    <t>12.5 (9.7 - 16.0)</t>
  </si>
  <si>
    <t>12.7 (9.7 - 16.3)</t>
  </si>
  <si>
    <t>10.4  (10.1-10.7)</t>
  </si>
  <si>
    <t>12.1 (11.8 - 12.5)</t>
  </si>
  <si>
    <t>Smoked cigars, cigarillos or little cigars in past 30 days</t>
  </si>
  <si>
    <t>9.9 (8.5-11.5)</t>
  </si>
  <si>
    <t>18.4 (15.0 - 22.4)</t>
  </si>
  <si>
    <t>15.7 (12.4 - 19.6)</t>
  </si>
  <si>
    <t>17.9 (17.5-18.3)</t>
  </si>
  <si>
    <t>17.6 (17.2 - 18.0)</t>
  </si>
  <si>
    <t>*=Sig difference between county and state 2013</t>
  </si>
  <si>
    <t>Ave</t>
  </si>
  <si>
    <t>High</t>
  </si>
  <si>
    <t>Low</t>
  </si>
  <si>
    <t>SHIP Counties</t>
  </si>
  <si>
    <t>Statewide</t>
  </si>
  <si>
    <t>Overweight 2013</t>
  </si>
  <si>
    <r>
      <t>Overweight</t>
    </r>
    <r>
      <rPr>
        <vertAlign val="superscript"/>
        <sz val="12"/>
        <color theme="1"/>
        <rFont val="Times New Roman"/>
        <family val="1"/>
      </rPr>
      <t>1,2</t>
    </r>
  </si>
  <si>
    <r>
      <t>Obese</t>
    </r>
    <r>
      <rPr>
        <vertAlign val="superscript"/>
        <sz val="12"/>
        <color theme="1"/>
        <rFont val="Times New Roman"/>
        <family val="1"/>
      </rPr>
      <t>3</t>
    </r>
  </si>
  <si>
    <t>Obese 2013</t>
  </si>
  <si>
    <t>No Weekly Physical Activity 2013</t>
  </si>
  <si>
    <t>Overweight 2007-2013</t>
  </si>
  <si>
    <t>Obese 2007-2013</t>
  </si>
  <si>
    <t>No Weekly Physical Activity 2007-2013</t>
  </si>
  <si>
    <t>Use of smokeless tobacco products in the past 30 days</t>
  </si>
  <si>
    <r>
      <t>[1]</t>
    </r>
    <r>
      <rPr>
        <sz val="10"/>
        <rFont val="Cambria"/>
        <family val="1"/>
      </rPr>
      <t xml:space="preserve"> The CDC growth charts were used to determine weight status according to BMI for participants in the Minnesota Student Survey. </t>
    </r>
  </si>
  <si>
    <r>
      <t>[2]</t>
    </r>
    <r>
      <rPr>
        <sz val="10"/>
        <rFont val="Cambria"/>
        <family val="1"/>
      </rPr>
      <t xml:space="preserve"> 85</t>
    </r>
    <r>
      <rPr>
        <vertAlign val="superscript"/>
        <sz val="10"/>
        <rFont val="Cambria"/>
        <family val="1"/>
      </rPr>
      <t>th</t>
    </r>
    <r>
      <rPr>
        <sz val="10"/>
        <rFont val="Cambria"/>
        <family val="1"/>
      </rPr>
      <t xml:space="preserve"> to less than 95</t>
    </r>
    <r>
      <rPr>
        <vertAlign val="superscript"/>
        <sz val="10"/>
        <rFont val="Cambria"/>
        <family val="1"/>
      </rPr>
      <t>th</t>
    </r>
    <r>
      <rPr>
        <sz val="10"/>
        <rFont val="Cambria"/>
        <family val="1"/>
      </rPr>
      <t xml:space="preserve"> percentile on the CDC growth charts</t>
    </r>
  </si>
  <si>
    <r>
      <t>[3]</t>
    </r>
    <r>
      <rPr>
        <sz val="10"/>
        <rFont val="Cambria"/>
        <family val="1"/>
      </rPr>
      <t xml:space="preserve"> Equal to or greater than the 95</t>
    </r>
    <r>
      <rPr>
        <vertAlign val="superscript"/>
        <sz val="10"/>
        <rFont val="Cambria"/>
        <family val="1"/>
      </rPr>
      <t>th</t>
    </r>
    <r>
      <rPr>
        <sz val="10"/>
        <rFont val="Cambria"/>
        <family val="1"/>
      </rPr>
      <t xml:space="preserve"> percentile on the CDC growth charts</t>
    </r>
  </si>
  <si>
    <t>HUBBARD  COUNTY % (95% CI)</t>
  </si>
  <si>
    <t>Hubbard % (95% CI)</t>
  </si>
  <si>
    <t>2007 (N=137)</t>
  </si>
  <si>
    <t>2010 (N=108)</t>
  </si>
  <si>
    <t>13.2 (8.5-20.1)</t>
  </si>
  <si>
    <t>10.6 (6.3 - 17.2)</t>
  </si>
  <si>
    <t>10.5 (5.7 - 18.6)</t>
  </si>
  <si>
    <t>9.6 (5.6-15.9)</t>
  </si>
  <si>
    <t>12.9 (8.1 - 19.8)</t>
  </si>
  <si>
    <t>17.9 (11.3 - 27.1)^</t>
  </si>
  <si>
    <t>18.1 (12.5-25.5)</t>
  </si>
  <si>
    <t>28.1 (21.1 - 36.4)</t>
  </si>
  <si>
    <t>18.9 (12.4 - 27.6)</t>
  </si>
  <si>
    <t>12.1 (7.6-18.8)</t>
  </si>
  <si>
    <t>8.5 (4.7 - 14.8)</t>
  </si>
  <si>
    <t>8.6 (4.5 - 15.8)</t>
  </si>
  <si>
    <t>13.9 (9.0-20.8)</t>
  </si>
  <si>
    <t>14.1 (9.1 - 21.1)</t>
  </si>
  <si>
    <t>17.0 (10.9 - 25.5)</t>
  </si>
  <si>
    <t>23.5 (17.1-31.5)</t>
  </si>
  <si>
    <t>49.3 (40.9 - 57.7)*</t>
  </si>
  <si>
    <t>39.3 (30.3 - 48.9)</t>
  </si>
  <si>
    <t>22.8 (16.4 - 30.7)*</t>
  </si>
  <si>
    <t>23.4 (16.2 - 32.5)^</t>
  </si>
  <si>
    <t>5.8 (2.9-11.3)</t>
  </si>
  <si>
    <t>17.8 (12.2 - 25.3)*</t>
  </si>
  <si>
    <t>15.0 (9.3 - 23.2)</t>
  </si>
  <si>
    <t>10.2 (6.1-16.6)</t>
  </si>
  <si>
    <t>19.9 (13.9 - 27.5)</t>
  </si>
  <si>
    <t>22.4 (15.4 - 31.4)^</t>
  </si>
  <si>
    <t>9.6 (5.6-16.0)</t>
  </si>
  <si>
    <t>22.2 (15.9 - 30.1)</t>
  </si>
  <si>
    <t>15.9 (10.0 -24.2)</t>
  </si>
  <si>
    <t>^=Sig difference between SHIP counties and state 2013</t>
  </si>
  <si>
    <t>12th grade</t>
  </si>
  <si>
    <t>Hubbard% (95% CI)</t>
  </si>
  <si>
    <t>Hubbard County</t>
  </si>
  <si>
    <t>Hubbard  COUNTY % (95% CI)</t>
  </si>
  <si>
    <t>Hubbard COUNTY % (95% 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</si>
</sst>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Verdana"/>
      <family val="2"/>
    </font>
    <font>
      <b/>
      <sz val="8"/>
      <name val="Cambria"/>
      <family val="1"/>
    </font>
    <font>
      <sz val="8"/>
      <name val="Verdana"/>
      <family val="2"/>
    </font>
    <font>
      <sz val="8"/>
      <name val="Cambria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8"/>
      <color indexed="8"/>
      <name val="Cambria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mbria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0"/>
      <name val="Cambria"/>
      <family val="1"/>
    </font>
  </fonts>
  <fills count="11">
    <fill>
      <patternFill patternType="none"/>
    </fill>
    <fill>
      <patternFill patternType="gray125"/>
    </fill>
    <fill>
      <patternFill patternType="mediumGray">
        <fgColor indexed="22"/>
        <bgColor indexed="51"/>
      </patternFill>
    </fill>
    <fill>
      <patternFill patternType="mediumGray">
        <fgColor indexed="22"/>
        <bgColor indexed="48"/>
      </patternFill>
    </fill>
    <fill>
      <patternFill patternType="mediumGray">
        <fgColor indexed="22"/>
        <b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43"/>
        <bgColor indexed="22"/>
      </patternFill>
    </fill>
    <fill>
      <patternFill patternType="lightGray">
        <fgColor indexed="22"/>
        <bgColor indexed="43"/>
      </patternFill>
    </fill>
    <fill>
      <patternFill patternType="lightGray">
        <fgColor indexed="22"/>
        <bgColor indexed="42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4" fillId="5" borderId="6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4" fillId="7" borderId="4" xfId="1" applyFont="1" applyFill="1" applyBorder="1" applyAlignment="1">
      <alignment horizontal="center" vertical="center"/>
    </xf>
    <xf numFmtId="0" fontId="4" fillId="8" borderId="6" xfId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horizontal="center" vertical="center"/>
    </xf>
    <xf numFmtId="0" fontId="1" fillId="0" borderId="5" xfId="0" applyFont="1" applyBorder="1"/>
    <xf numFmtId="0" fontId="6" fillId="9" borderId="7" xfId="1" applyFont="1" applyFill="1" applyBorder="1" applyAlignment="1">
      <alignment horizontal="center" vertical="center"/>
    </xf>
    <xf numFmtId="0" fontId="6" fillId="10" borderId="2" xfId="1" applyFont="1" applyFill="1" applyBorder="1" applyAlignment="1">
      <alignment horizontal="center" vertical="center"/>
    </xf>
    <xf numFmtId="0" fontId="6" fillId="9" borderId="6" xfId="1" applyFont="1" applyFill="1" applyBorder="1" applyAlignment="1">
      <alignment horizontal="center" vertical="center"/>
    </xf>
    <xf numFmtId="0" fontId="6" fillId="10" borderId="4" xfId="1" applyFont="1" applyFill="1" applyBorder="1" applyAlignment="1">
      <alignment horizontal="center" vertical="center"/>
    </xf>
    <xf numFmtId="0" fontId="6" fillId="10" borderId="6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9" fillId="5" borderId="6" xfId="1" applyFont="1" applyFill="1" applyBorder="1" applyAlignment="1">
      <alignment horizontal="center" wrapText="1"/>
    </xf>
    <xf numFmtId="0" fontId="4" fillId="6" borderId="3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4" fillId="2" borderId="2" xfId="1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/>
    </xf>
    <xf numFmtId="0" fontId="13" fillId="0" borderId="0" xfId="0" applyFont="1"/>
    <xf numFmtId="0" fontId="14" fillId="0" borderId="5" xfId="0" applyFont="1" applyBorder="1" applyAlignment="1">
      <alignment horizontal="center"/>
    </xf>
    <xf numFmtId="0" fontId="14" fillId="0" borderId="0" xfId="0" applyFont="1"/>
    <xf numFmtId="0" fontId="13" fillId="0" borderId="8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/>
    </xf>
    <xf numFmtId="0" fontId="13" fillId="0" borderId="5" xfId="0" applyFont="1" applyBorder="1"/>
    <xf numFmtId="0" fontId="16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5" xfId="0" applyFont="1" applyBorder="1"/>
    <xf numFmtId="0" fontId="18" fillId="0" borderId="0" xfId="0" applyFont="1"/>
    <xf numFmtId="0" fontId="4" fillId="2" borderId="2" xfId="1" applyFont="1" applyFill="1" applyBorder="1" applyAlignment="1">
      <alignment horizontal="left" vertical="center"/>
    </xf>
    <xf numFmtId="0" fontId="3" fillId="0" borderId="4" xfId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3" fillId="0" borderId="3" xfId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Youth Overweight Trends in Hubbard</a:t>
            </a:r>
            <a:r>
              <a:rPr lang="en-US" sz="1400" baseline="0"/>
              <a:t> Co. </a:t>
            </a:r>
          </a:p>
          <a:p>
            <a:pPr>
              <a:defRPr/>
            </a:pPr>
            <a:r>
              <a:rPr lang="en-US" sz="1400"/>
              <a:t>2007-2013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6692900159402738"/>
          <c:y val="9.28201087822440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OverweightT!$B$12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OverweightT!$C$12:$E$12</c:f>
              <c:numCache>
                <c:formatCode>General</c:formatCode>
                <c:ptCount val="3"/>
                <c:pt idx="0">
                  <c:v>10.6</c:v>
                </c:pt>
                <c:pt idx="1">
                  <c:v>10.5</c:v>
                </c:pt>
                <c:pt idx="2">
                  <c:v>13.2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OverweightT!$B$13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85067526415994E-16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OverweightT!$C$13:$E$13</c:f>
              <c:numCache>
                <c:formatCode>General</c:formatCode>
                <c:ptCount val="3"/>
                <c:pt idx="0">
                  <c:v>17.2</c:v>
                </c:pt>
                <c:pt idx="1">
                  <c:v>18.600000000000001</c:v>
                </c:pt>
                <c:pt idx="2">
                  <c:v>20.100000000000001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OverweightT!$B$14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2.7775590551181104E-3"/>
                  <c:y val="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OverweightT!$C$14:$E$14</c:f>
              <c:numCache>
                <c:formatCode>General</c:formatCode>
                <c:ptCount val="3"/>
                <c:pt idx="0">
                  <c:v>6.3</c:v>
                </c:pt>
                <c:pt idx="1">
                  <c:v>5.7</c:v>
                </c:pt>
                <c:pt idx="2">
                  <c:v>8.5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47618688"/>
        <c:axId val="47624576"/>
      </c:stockChart>
      <c:catAx>
        <c:axId val="4761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624576"/>
        <c:crosses val="autoZero"/>
        <c:auto val="1"/>
        <c:lblAlgn val="ctr"/>
        <c:lblOffset val="100"/>
        <c:noMultiLvlLbl val="0"/>
      </c:catAx>
      <c:valAx>
        <c:axId val="4762457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61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Use of Tobacco Products past</a:t>
            </a:r>
            <a:r>
              <a:rPr lang="en-US" sz="1400" baseline="0"/>
              <a:t> 30 Days:      Hubbard Co. 2007-</a:t>
            </a:r>
            <a:r>
              <a:rPr lang="en-US" sz="14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Tobacco30T!$B$11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Tobacco30T!$C$11:$E$11</c:f>
              <c:numCache>
                <c:formatCode>General</c:formatCode>
                <c:ptCount val="3"/>
                <c:pt idx="0">
                  <c:v>49.3</c:v>
                </c:pt>
                <c:pt idx="1">
                  <c:v>39.299999999999997</c:v>
                </c:pt>
                <c:pt idx="2">
                  <c:v>23.5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Tobacco30T!$B$12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Tobacco30T!$C$12:$E$12</c:f>
              <c:numCache>
                <c:formatCode>General</c:formatCode>
                <c:ptCount val="3"/>
                <c:pt idx="0">
                  <c:v>57.7</c:v>
                </c:pt>
                <c:pt idx="1">
                  <c:v>48.9</c:v>
                </c:pt>
                <c:pt idx="2">
                  <c:v>31.5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Tobacco30T!$B$13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Tobacco30T!$C$13:$E$13</c:f>
              <c:numCache>
                <c:formatCode>General</c:formatCode>
                <c:ptCount val="3"/>
                <c:pt idx="0">
                  <c:v>40.9</c:v>
                </c:pt>
                <c:pt idx="1">
                  <c:v>30.3</c:v>
                </c:pt>
                <c:pt idx="2">
                  <c:v>17.100000000000001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25602048"/>
        <c:axId val="125607936"/>
      </c:stockChart>
      <c:catAx>
        <c:axId val="1256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607936"/>
        <c:crosses val="autoZero"/>
        <c:auto val="1"/>
        <c:lblAlgn val="ctr"/>
        <c:lblOffset val="100"/>
        <c:noMultiLvlLbl val="0"/>
      </c:catAx>
      <c:valAx>
        <c:axId val="12560793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60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Use of Tobacco Products past</a:t>
            </a:r>
            <a:r>
              <a:rPr lang="en-US" sz="1400" baseline="0"/>
              <a:t> 30 Days </a:t>
            </a:r>
            <a:r>
              <a:rPr lang="en-US" sz="14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Tobacco30!$B$11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Tobacco30!$C$11:$E$11</c:f>
              <c:numCache>
                <c:formatCode>General</c:formatCode>
                <c:ptCount val="3"/>
                <c:pt idx="0">
                  <c:v>23.5</c:v>
                </c:pt>
                <c:pt idx="1">
                  <c:v>23.9</c:v>
                </c:pt>
                <c:pt idx="2">
                  <c:v>18.8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Tobacco30!$B$12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32089022441696E-16"/>
                  <c:y val="-5.292951811405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Tobacco30!$C$12:$E$12</c:f>
              <c:numCache>
                <c:formatCode>General</c:formatCode>
                <c:ptCount val="3"/>
                <c:pt idx="0">
                  <c:v>31.5</c:v>
                </c:pt>
                <c:pt idx="1">
                  <c:v>26.1</c:v>
                </c:pt>
                <c:pt idx="2">
                  <c:v>19.2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Tobacco30!$B$13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631113430083209E-3"/>
                  <c:y val="7.217661561007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Tobacco30!$C$13:$E$13</c:f>
              <c:numCache>
                <c:formatCode>General</c:formatCode>
                <c:ptCount val="3"/>
                <c:pt idx="0">
                  <c:v>17.100000000000001</c:v>
                </c:pt>
                <c:pt idx="1">
                  <c:v>21.9</c:v>
                </c:pt>
                <c:pt idx="2">
                  <c:v>18.5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26281600"/>
        <c:axId val="126283136"/>
      </c:stockChart>
      <c:catAx>
        <c:axId val="1262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283136"/>
        <c:crosses val="autoZero"/>
        <c:auto val="1"/>
        <c:lblAlgn val="ctr"/>
        <c:lblOffset val="100"/>
        <c:noMultiLvlLbl val="0"/>
      </c:catAx>
      <c:valAx>
        <c:axId val="12628313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28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Use of Smokeless Tobacco Products past</a:t>
            </a:r>
            <a:r>
              <a:rPr lang="en-US" sz="1100" baseline="0"/>
              <a:t> 30 Days:        Hubbard Co.  2007-</a:t>
            </a:r>
            <a:r>
              <a:rPr lang="en-US" sz="11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8551227984210292"/>
          <c:y val="9.5693815956680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Smokeless30T!$B$11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Smokeless30T!$C$11:$E$11</c:f>
              <c:numCache>
                <c:formatCode>General</c:formatCode>
                <c:ptCount val="3"/>
                <c:pt idx="0">
                  <c:v>19.899999999999999</c:v>
                </c:pt>
                <c:pt idx="1">
                  <c:v>22.4</c:v>
                </c:pt>
                <c:pt idx="2">
                  <c:v>10.199999999999999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Smokeless30T!$B$12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Smokeless30T!$C$12:$E$12</c:f>
              <c:numCache>
                <c:formatCode>General</c:formatCode>
                <c:ptCount val="3"/>
                <c:pt idx="0">
                  <c:v>27.5</c:v>
                </c:pt>
                <c:pt idx="1">
                  <c:v>31.4</c:v>
                </c:pt>
                <c:pt idx="2">
                  <c:v>16.600000000000001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Smokeless30T!$B$13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Smokeless30T!$C$13:$E$13</c:f>
              <c:numCache>
                <c:formatCode>General</c:formatCode>
                <c:ptCount val="3"/>
                <c:pt idx="0">
                  <c:v>13.9</c:v>
                </c:pt>
                <c:pt idx="1">
                  <c:v>15.4</c:v>
                </c:pt>
                <c:pt idx="2">
                  <c:v>6.1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25458688"/>
        <c:axId val="125468672"/>
      </c:stockChart>
      <c:catAx>
        <c:axId val="12545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468672"/>
        <c:crosses val="autoZero"/>
        <c:auto val="1"/>
        <c:lblAlgn val="ctr"/>
        <c:lblOffset val="100"/>
        <c:noMultiLvlLbl val="0"/>
      </c:catAx>
      <c:valAx>
        <c:axId val="12546867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458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Use of Smokeless Tobacco Products past</a:t>
            </a:r>
            <a:r>
              <a:rPr lang="en-US" sz="1200" baseline="0"/>
              <a:t> 30 Days 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5822222222222221"/>
          <c:y val="4.75258669822084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Smokelss30!$B$11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Smokelss30!$C$11:$E$11</c:f>
              <c:numCache>
                <c:formatCode>General</c:formatCode>
                <c:ptCount val="3"/>
                <c:pt idx="0">
                  <c:v>10.199999999999999</c:v>
                </c:pt>
                <c:pt idx="1">
                  <c:v>13.2</c:v>
                </c:pt>
                <c:pt idx="2">
                  <c:v>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Smokelss30!$B$12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32089022441696E-16"/>
                  <c:y val="-5.292951811405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Smokelss30!$C$12:$E$12</c:f>
              <c:numCache>
                <c:formatCode>General</c:formatCode>
                <c:ptCount val="3"/>
                <c:pt idx="0">
                  <c:v>16.600000000000001</c:v>
                </c:pt>
                <c:pt idx="1">
                  <c:v>15</c:v>
                </c:pt>
                <c:pt idx="2">
                  <c:v>7.9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Smokelss30!$B$13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631113430083209E-3"/>
                  <c:y val="7.217661561007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Smokelss30!$C$13:$E$13</c:f>
              <c:numCache>
                <c:formatCode>General</c:formatCode>
                <c:ptCount val="3"/>
                <c:pt idx="0">
                  <c:v>6.1</c:v>
                </c:pt>
                <c:pt idx="1">
                  <c:v>11.6</c:v>
                </c:pt>
                <c:pt idx="2">
                  <c:v>7.4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31400832"/>
        <c:axId val="131402368"/>
      </c:stockChart>
      <c:catAx>
        <c:axId val="1314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402368"/>
        <c:crosses val="autoZero"/>
        <c:auto val="1"/>
        <c:lblAlgn val="ctr"/>
        <c:lblOffset val="100"/>
        <c:noMultiLvlLbl val="0"/>
      </c:catAx>
      <c:valAx>
        <c:axId val="13140236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1400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% Youth Overweight in Hubbard </a:t>
            </a:r>
            <a:r>
              <a:rPr lang="en-US" sz="1400" baseline="0"/>
              <a:t>Co.</a:t>
            </a:r>
            <a:r>
              <a:rPr lang="en-US" sz="1400"/>
              <a:t> 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Overweight2013!$B$12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Overweight2013!$C$12:$E$12</c:f>
              <c:numCache>
                <c:formatCode>General</c:formatCode>
                <c:ptCount val="3"/>
                <c:pt idx="0">
                  <c:v>13.2</c:v>
                </c:pt>
                <c:pt idx="1">
                  <c:v>16.600000000000001</c:v>
                </c:pt>
                <c:pt idx="2">
                  <c:v>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Overweight2013!$B$13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85067526415994E-16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Overweight2013!$C$13:$E$13</c:f>
              <c:numCache>
                <c:formatCode>General</c:formatCode>
                <c:ptCount val="3"/>
                <c:pt idx="0">
                  <c:v>20.100000000000001</c:v>
                </c:pt>
                <c:pt idx="1">
                  <c:v>18.600000000000001</c:v>
                </c:pt>
                <c:pt idx="2">
                  <c:v>12.8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Overweight2013!$B$14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2.7775590551181104E-3"/>
                  <c:y val="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Overweight2013!$C$14:$E$14</c:f>
              <c:numCache>
                <c:formatCode>General</c:formatCode>
                <c:ptCount val="3"/>
                <c:pt idx="0">
                  <c:v>8.5</c:v>
                </c:pt>
                <c:pt idx="1">
                  <c:v>14.8</c:v>
                </c:pt>
                <c:pt idx="2">
                  <c:v>12.2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40094336"/>
        <c:axId val="40264064"/>
      </c:stockChart>
      <c:catAx>
        <c:axId val="4009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40264064"/>
        <c:crosses val="autoZero"/>
        <c:auto val="1"/>
        <c:lblAlgn val="ctr"/>
        <c:lblOffset val="100"/>
        <c:noMultiLvlLbl val="0"/>
      </c:catAx>
      <c:valAx>
        <c:axId val="4026406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09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Youth Obesity</a:t>
            </a:r>
            <a:r>
              <a:rPr lang="en-US" sz="1200" baseline="0"/>
              <a:t> Trends in Hubbard Co.</a:t>
            </a:r>
            <a:r>
              <a:rPr lang="en-US" sz="1200"/>
              <a:t> 2007-2013</a:t>
            </a:r>
          </a:p>
          <a:p>
            <a:pPr>
              <a:defRPr/>
            </a:pPr>
            <a:r>
              <a:rPr lang="en-US" sz="100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ObeseT!$C$12:$E$12</c:f>
              <c:numCache>
                <c:formatCode>General</c:formatCode>
                <c:ptCount val="3"/>
                <c:pt idx="0">
                  <c:v>12.9</c:v>
                </c:pt>
                <c:pt idx="1">
                  <c:v>17.899999999999999</c:v>
                </c:pt>
                <c:pt idx="2">
                  <c:v>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ObeseT!$C$13:$E$13</c:f>
              <c:numCache>
                <c:formatCode>General</c:formatCode>
                <c:ptCount val="3"/>
                <c:pt idx="0">
                  <c:v>19.8</c:v>
                </c:pt>
                <c:pt idx="1">
                  <c:v>27.1</c:v>
                </c:pt>
                <c:pt idx="2">
                  <c:v>15.9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ObeseT!$C$14:$E$14</c:f>
              <c:numCache>
                <c:formatCode>General</c:formatCode>
                <c:ptCount val="3"/>
                <c:pt idx="0">
                  <c:v>8.1</c:v>
                </c:pt>
                <c:pt idx="1">
                  <c:v>11.3</c:v>
                </c:pt>
                <c:pt idx="2">
                  <c:v>5.6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6176384"/>
        <c:axId val="113750016"/>
      </c:stockChart>
      <c:catAx>
        <c:axId val="961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750016"/>
        <c:crosses val="autoZero"/>
        <c:auto val="1"/>
        <c:lblAlgn val="ctr"/>
        <c:lblOffset val="100"/>
        <c:noMultiLvlLbl val="0"/>
      </c:catAx>
      <c:valAx>
        <c:axId val="11375001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17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% Youth Obese in Hubbard Co. 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Obese2013!$B$12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Obese2013!$C$12:$E$12</c:f>
              <c:numCache>
                <c:formatCode>General</c:formatCode>
                <c:ptCount val="3"/>
                <c:pt idx="0">
                  <c:v>9.6</c:v>
                </c:pt>
                <c:pt idx="1">
                  <c:v>12.2</c:v>
                </c:pt>
                <c:pt idx="2">
                  <c:v>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Obese2013!$B$13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Obese2013!$C$13:$E$13</c:f>
              <c:numCache>
                <c:formatCode>General</c:formatCode>
                <c:ptCount val="3"/>
                <c:pt idx="0">
                  <c:v>15.9</c:v>
                </c:pt>
                <c:pt idx="1">
                  <c:v>13.9</c:v>
                </c:pt>
                <c:pt idx="2">
                  <c:v>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Obese2013!$B$14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Obese2013!$C$14:$E$14</c:f>
              <c:numCache>
                <c:formatCode>General</c:formatCode>
                <c:ptCount val="3"/>
                <c:pt idx="0">
                  <c:v>5.6</c:v>
                </c:pt>
                <c:pt idx="1">
                  <c:v>10.6</c:v>
                </c:pt>
                <c:pt idx="2">
                  <c:v>9.3000000000000007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59127680"/>
        <c:axId val="59129216"/>
      </c:stockChart>
      <c:catAx>
        <c:axId val="59127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9129216"/>
        <c:crosses val="autoZero"/>
        <c:auto val="1"/>
        <c:lblAlgn val="ctr"/>
        <c:lblOffset val="100"/>
        <c:noMultiLvlLbl val="0"/>
      </c:catAx>
      <c:valAx>
        <c:axId val="59129216"/>
        <c:scaling>
          <c:orientation val="minMax"/>
          <c:max val="18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12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Youth Obesity</a:t>
            </a:r>
            <a:r>
              <a:rPr lang="en-US" sz="1200" baseline="0"/>
              <a:t> Trends in Clearwater Co.</a:t>
            </a:r>
            <a:r>
              <a:rPr lang="en-US" sz="1200"/>
              <a:t> 2007-2013</a:t>
            </a:r>
          </a:p>
          <a:p>
            <a:pPr>
              <a:defRPr/>
            </a:pPr>
            <a:r>
              <a:rPr lang="en-US" sz="100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ObeseT!$C$12:$D$12</c:f>
              <c:numCache>
                <c:formatCode>General</c:formatCode>
                <c:ptCount val="2"/>
                <c:pt idx="0">
                  <c:v>12.9</c:v>
                </c:pt>
                <c:pt idx="1">
                  <c:v>17.899999999999999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ObeseT!$C$13:$D$13</c:f>
              <c:numCache>
                <c:formatCode>General</c:formatCode>
                <c:ptCount val="2"/>
                <c:pt idx="0">
                  <c:v>19.8</c:v>
                </c:pt>
                <c:pt idx="1">
                  <c:v>27.1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ObeseT!$C$14:$D$14</c:f>
              <c:numCache>
                <c:formatCode>General</c:formatCode>
                <c:ptCount val="2"/>
                <c:pt idx="0">
                  <c:v>8.1</c:v>
                </c:pt>
                <c:pt idx="1">
                  <c:v>11.3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16299648"/>
        <c:axId val="116301184"/>
      </c:stockChart>
      <c:catAx>
        <c:axId val="11629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301184"/>
        <c:crosses val="autoZero"/>
        <c:auto val="1"/>
        <c:lblAlgn val="ctr"/>
        <c:lblOffset val="100"/>
        <c:noMultiLvlLbl val="0"/>
      </c:catAx>
      <c:valAx>
        <c:axId val="11630118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29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No Weekly Physical Activity Hubbard Co.</a:t>
            </a:r>
            <a:r>
              <a:rPr lang="en-US" sz="1200" baseline="0"/>
              <a:t> 2007-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04705796854853"/>
          <c:y val="9.65086660222623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Weekly_PAT!$B$11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Weekly_PAT!$C$11:$E$11</c:f>
              <c:numCache>
                <c:formatCode>General</c:formatCode>
                <c:ptCount val="3"/>
                <c:pt idx="0">
                  <c:v>8.5</c:v>
                </c:pt>
                <c:pt idx="1">
                  <c:v>8.6</c:v>
                </c:pt>
                <c:pt idx="2">
                  <c:v>12.1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Weekly_PAT!$B$12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Weekly_PAT!$C$12:$E$12</c:f>
              <c:numCache>
                <c:formatCode>General</c:formatCode>
                <c:ptCount val="3"/>
                <c:pt idx="0">
                  <c:v>14.8</c:v>
                </c:pt>
                <c:pt idx="1">
                  <c:v>15.8</c:v>
                </c:pt>
                <c:pt idx="2">
                  <c:v>18.8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Weekly_PAT!$B$13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Weekly_PAT!$C$13:$E$13</c:f>
              <c:numCache>
                <c:formatCode>General</c:formatCode>
                <c:ptCount val="3"/>
                <c:pt idx="0">
                  <c:v>4.7</c:v>
                </c:pt>
                <c:pt idx="1">
                  <c:v>4.5</c:v>
                </c:pt>
                <c:pt idx="2">
                  <c:v>7.6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17611520"/>
        <c:axId val="123765504"/>
      </c:stockChart>
      <c:catAx>
        <c:axId val="11761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765504"/>
        <c:crosses val="autoZero"/>
        <c:auto val="1"/>
        <c:lblAlgn val="ctr"/>
        <c:lblOffset val="100"/>
        <c:noMultiLvlLbl val="0"/>
      </c:catAx>
      <c:valAx>
        <c:axId val="123765504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611520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 Weekly Physical Activity 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26774220360468642"/>
          <c:y val="1.9301733204452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Weekly_PA!$B$11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Weekly_PA!$C$11:$E$11</c:f>
              <c:numCache>
                <c:formatCode>General</c:formatCode>
                <c:ptCount val="3"/>
                <c:pt idx="0">
                  <c:v>12.1</c:v>
                </c:pt>
                <c:pt idx="1">
                  <c:v>9.4</c:v>
                </c:pt>
                <c:pt idx="2">
                  <c:v>12.4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Weekly_PA!$B$12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Weekly_PA!$C$12:$E$12</c:f>
              <c:numCache>
                <c:formatCode>General</c:formatCode>
                <c:ptCount val="3"/>
                <c:pt idx="0">
                  <c:v>18.8</c:v>
                </c:pt>
                <c:pt idx="1">
                  <c:v>11</c:v>
                </c:pt>
                <c:pt idx="2">
                  <c:v>12.7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Weekly_PA!$B$13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Weekly_PA!$C$13:$E$13</c:f>
              <c:numCache>
                <c:formatCode>General</c:formatCode>
                <c:ptCount val="3"/>
                <c:pt idx="0">
                  <c:v>7.6</c:v>
                </c:pt>
                <c:pt idx="1">
                  <c:v>8.1</c:v>
                </c:pt>
                <c:pt idx="2">
                  <c:v>12.1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0965504"/>
        <c:axId val="90967040"/>
      </c:stockChart>
      <c:catAx>
        <c:axId val="90965504"/>
        <c:scaling>
          <c:orientation val="minMax"/>
        </c:scaling>
        <c:delete val="0"/>
        <c:axPos val="b"/>
        <c:majorTickMark val="out"/>
        <c:minorTickMark val="none"/>
        <c:tickLblPos val="nextTo"/>
        <c:crossAx val="90967040"/>
        <c:crosses val="autoZero"/>
        <c:auto val="1"/>
        <c:lblAlgn val="ctr"/>
        <c:lblOffset val="100"/>
        <c:noMultiLvlLbl val="0"/>
      </c:catAx>
      <c:valAx>
        <c:axId val="90967040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965504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5&gt; Servings Fresh Fruits and Vegetables per Day</a:t>
            </a:r>
            <a:r>
              <a:rPr lang="en-US" sz="1200" baseline="0"/>
              <a:t>: Hubbard Co. 2007-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6100155225106866"/>
          <c:y val="4.7846907978340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FnV_T!$B$11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FnV_T!$C$11:$E$11</c:f>
              <c:numCache>
                <c:formatCode>General</c:formatCode>
                <c:ptCount val="3"/>
                <c:pt idx="0">
                  <c:v>14.4</c:v>
                </c:pt>
                <c:pt idx="1">
                  <c:v>17</c:v>
                </c:pt>
                <c:pt idx="2">
                  <c:v>13.9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FnV_T!$B$12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FnV_T!$C$12:$E$12</c:f>
              <c:numCache>
                <c:formatCode>General</c:formatCode>
                <c:ptCount val="3"/>
                <c:pt idx="0">
                  <c:v>21.1</c:v>
                </c:pt>
                <c:pt idx="1">
                  <c:v>25.5</c:v>
                </c:pt>
                <c:pt idx="2">
                  <c:v>20.8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FnV_T!$B$13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FnV_T!$C$13:$E$13</c:f>
              <c:numCache>
                <c:formatCode>General</c:formatCode>
                <c:ptCount val="3"/>
                <c:pt idx="0">
                  <c:v>9.1</c:v>
                </c:pt>
                <c:pt idx="1">
                  <c:v>10.9</c:v>
                </c:pt>
                <c:pt idx="2">
                  <c:v>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16501888"/>
        <c:axId val="116515968"/>
      </c:stockChart>
      <c:catAx>
        <c:axId val="1165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515968"/>
        <c:crosses val="autoZero"/>
        <c:auto val="1"/>
        <c:lblAlgn val="ctr"/>
        <c:lblOffset val="100"/>
        <c:noMultiLvlLbl val="0"/>
      </c:catAx>
      <c:valAx>
        <c:axId val="11651596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501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5&gt; More Servings Fresh Fruits and Vegetables per Day</a:t>
            </a:r>
            <a:r>
              <a:rPr lang="en-US" sz="1200" baseline="0"/>
              <a:t> 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190751072802620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FnV!$B$11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FnV!$C$11:$E$11</c:f>
              <c:numCache>
                <c:formatCode>General</c:formatCode>
                <c:ptCount val="3"/>
                <c:pt idx="0">
                  <c:v>13.9</c:v>
                </c:pt>
                <c:pt idx="1">
                  <c:v>13.5</c:v>
                </c:pt>
                <c:pt idx="2">
                  <c:v>17.7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FnV!$B$12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FnV!$C$12:$E$12</c:f>
              <c:numCache>
                <c:formatCode>General</c:formatCode>
                <c:ptCount val="3"/>
                <c:pt idx="0">
                  <c:v>20.8</c:v>
                </c:pt>
                <c:pt idx="1">
                  <c:v>15.3</c:v>
                </c:pt>
                <c:pt idx="2">
                  <c:v>18.100000000000001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FnV!$B$13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Hubbard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FnV!$C$13:$E$13</c:f>
              <c:numCache>
                <c:formatCode>General</c:formatCode>
                <c:ptCount val="3"/>
                <c:pt idx="0">
                  <c:v>9</c:v>
                </c:pt>
                <c:pt idx="1">
                  <c:v>11.9</c:v>
                </c:pt>
                <c:pt idx="2">
                  <c:v>17.399999999999999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00361728"/>
        <c:axId val="100363264"/>
      </c:stockChart>
      <c:catAx>
        <c:axId val="10036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363264"/>
        <c:crosses val="autoZero"/>
        <c:auto val="1"/>
        <c:lblAlgn val="ctr"/>
        <c:lblOffset val="100"/>
        <c:noMultiLvlLbl val="0"/>
      </c:catAx>
      <c:valAx>
        <c:axId val="10036326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361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0.25347</cdr:x>
      <cdr:y>0.64159</cdr:y>
    </cdr:from>
    <cdr:to>
      <cdr:x>0.4998</cdr:x>
      <cdr:y>0.72999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58880" y="1775575"/>
          <a:ext cx="1126186" cy="2446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0.50278</cdr:x>
      <cdr:y>0.54414</cdr:y>
    </cdr:from>
    <cdr:to>
      <cdr:x>0.74702</cdr:x>
      <cdr:y>0.72532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8700" y="1505884"/>
          <a:ext cx="1116666" cy="5014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0.25565</cdr:x>
      <cdr:y>0.64291</cdr:y>
    </cdr:from>
    <cdr:to>
      <cdr:x>0.5011</cdr:x>
      <cdr:y>0.65698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74937" y="1706469"/>
          <a:ext cx="1128059" cy="373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0.50112</cdr:x>
      <cdr:y>0.54721</cdr:y>
    </cdr:from>
    <cdr:to>
      <cdr:x>0.7498</cdr:x>
      <cdr:y>0.6413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03116" y="1452469"/>
          <a:ext cx="1142880" cy="2497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0.2589</cdr:x>
      <cdr:y>0.53768</cdr:y>
    </cdr:from>
    <cdr:to>
      <cdr:x>0.49947</cdr:x>
      <cdr:y>0.62567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89878" y="1415117"/>
          <a:ext cx="1105647" cy="2315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0.50272</cdr:x>
      <cdr:y>0.53768</cdr:y>
    </cdr:from>
    <cdr:to>
      <cdr:x>0.7498</cdr:x>
      <cdr:y>0.62568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10467" y="1415117"/>
          <a:ext cx="1135529" cy="2315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27827</xdr:colOff>
      <xdr:row>1</xdr:row>
      <xdr:rowOff>4296</xdr:rowOff>
    </xdr:from>
    <xdr:to>
      <xdr:col>13</xdr:col>
      <xdr:colOff>335616</xdr:colOff>
      <xdr:row>14</xdr:row>
      <xdr:rowOff>111125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0.25402</cdr:x>
      <cdr:y>0.49655</cdr:y>
    </cdr:from>
    <cdr:to>
      <cdr:x>0.50272</cdr:x>
      <cdr:y>0.55003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67467" y="1317998"/>
          <a:ext cx="1143000" cy="1419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0.50188</cdr:x>
      <cdr:y>0.49608</cdr:y>
    </cdr:from>
    <cdr:to>
      <cdr:x>0.7498</cdr:x>
      <cdr:y>0.5641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06581" y="1316745"/>
          <a:ext cx="1139415" cy="1805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0.2524</cdr:x>
      <cdr:y>0.51213</cdr:y>
    </cdr:from>
    <cdr:to>
      <cdr:x>0.49785</cdr:x>
      <cdr:y>0.51213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59996" y="1347881"/>
          <a:ext cx="1128059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0.50024</cdr:x>
      <cdr:y>0.40143</cdr:y>
    </cdr:from>
    <cdr:to>
      <cdr:x>0.75305</cdr:x>
      <cdr:y>0.51219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9036" y="1056528"/>
          <a:ext cx="1161901" cy="2915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0.2521</cdr:x>
      <cdr:y>0.39415</cdr:y>
    </cdr:from>
    <cdr:to>
      <cdr:x>0.50272</cdr:x>
      <cdr:y>0.48811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58629" y="1046180"/>
          <a:ext cx="1151837" cy="2494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0.50306</cdr:x>
      <cdr:y>0.49126</cdr:y>
    </cdr:from>
    <cdr:to>
      <cdr:x>0.7498</cdr:x>
      <cdr:y>0.65417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12026" y="1303955"/>
          <a:ext cx="1133970" cy="4323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0.25402</cdr:x>
      <cdr:y>0.59903</cdr:y>
    </cdr:from>
    <cdr:to>
      <cdr:x>0.50396</cdr:x>
      <cdr:y>0.6015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67466" y="1639234"/>
          <a:ext cx="1148698" cy="67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0.50556</cdr:x>
      <cdr:y>0.50894</cdr:y>
    </cdr:from>
    <cdr:to>
      <cdr:x>0.75142</cdr:x>
      <cdr:y>0.60031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23496" y="1392704"/>
          <a:ext cx="1129970" cy="2500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0.25077</cdr:x>
      <cdr:y>0.41445</cdr:y>
    </cdr:from>
    <cdr:to>
      <cdr:x>0.50272</cdr:x>
      <cdr:y>0.42294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52525" y="1093881"/>
          <a:ext cx="1157941" cy="224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0.50144</cdr:x>
      <cdr:y>0.41511</cdr:y>
    </cdr:from>
    <cdr:to>
      <cdr:x>0.74004</cdr:x>
      <cdr:y>0.51635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04575" y="1095612"/>
          <a:ext cx="1096597" cy="2672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0.2542</cdr:x>
      <cdr:y>0.45433</cdr:y>
    </cdr:from>
    <cdr:to>
      <cdr:x>0.5011</cdr:x>
      <cdr:y>0.48896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68274" y="1205940"/>
          <a:ext cx="1134722" cy="919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0.49958</cdr:x>
      <cdr:y>0.45795</cdr:y>
    </cdr:from>
    <cdr:to>
      <cdr:x>0.75142</cdr:x>
      <cdr:y>0.68231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96018" y="1215546"/>
          <a:ext cx="1157448" cy="5955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0.25334</cdr:x>
      <cdr:y>0.38898</cdr:y>
    </cdr:from>
    <cdr:to>
      <cdr:x>0.49947</cdr:x>
      <cdr:y>0.49129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64347" y="1026646"/>
          <a:ext cx="1131178" cy="2700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0.49934</cdr:x>
      <cdr:y>0.38856</cdr:y>
    </cdr:from>
    <cdr:to>
      <cdr:x>0.74655</cdr:x>
      <cdr:y>0.59277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94926" y="1025543"/>
          <a:ext cx="1136129" cy="5389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0.25727</cdr:x>
      <cdr:y>0.42708</cdr:y>
    </cdr:from>
    <cdr:to>
      <cdr:x>0.50764</cdr:x>
      <cdr:y>0.5256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82408" y="1155943"/>
          <a:ext cx="1150653" cy="2666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0.50278</cdr:x>
      <cdr:y>0.42593</cdr:y>
    </cdr:from>
    <cdr:to>
      <cdr:x>0.74514</cdr:x>
      <cdr:y>0.54051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98700" y="1168400"/>
          <a:ext cx="1108075" cy="3143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0.2551</cdr:x>
      <cdr:y>0.4598</cdr:y>
    </cdr:from>
    <cdr:to>
      <cdr:x>0.50272</cdr:x>
      <cdr:y>0.59518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72410" y="1258234"/>
          <a:ext cx="1138056" cy="3704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0.49628</cdr:x>
      <cdr:y>0.4687</cdr:y>
    </cdr:from>
    <cdr:to>
      <cdr:x>0.75305</cdr:x>
      <cdr:y>0.66455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80836" y="1282591"/>
          <a:ext cx="1180101" cy="5359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0.25565</cdr:x>
      <cdr:y>0.429</cdr:y>
    </cdr:from>
    <cdr:to>
      <cdr:x>0.5011</cdr:x>
      <cdr:y>0.50904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74937" y="1161117"/>
          <a:ext cx="1128059" cy="2166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</cdr:x>
      <cdr:y>0.42766</cdr:y>
    </cdr:from>
    <cdr:to>
      <cdr:x>0.7498</cdr:x>
      <cdr:y>0.51732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97963" y="1157512"/>
          <a:ext cx="1148033" cy="2426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valuationGroupLLC/1_Current_Projects/07_10_13_MNSS_Raw_Data/2007_2010_MNSS_Survey_Data_Results/datacompar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Full_Longt_Table"/>
      <sheetName val="SHIP_Counties"/>
      <sheetName val="Clearwater"/>
      <sheetName val="Beltrami"/>
      <sheetName val="Hubbard"/>
      <sheetName val="Polk"/>
      <sheetName val="Norman"/>
      <sheetName val="Mahnomen"/>
      <sheetName val="Marshall"/>
      <sheetName val="Kittson"/>
      <sheetName val="Roseau"/>
      <sheetName val="RedLake"/>
      <sheetName val="Pennington"/>
      <sheetName val="LOW"/>
    </sheetNames>
    <sheetDataSet>
      <sheetData sheetId="0"/>
      <sheetData sheetId="1"/>
      <sheetData sheetId="2"/>
      <sheetData sheetId="3"/>
      <sheetData sheetId="4">
        <row r="19">
          <cell r="H19">
            <v>2007</v>
          </cell>
          <cell r="I19">
            <v>2010</v>
          </cell>
          <cell r="J19">
            <v>2013</v>
          </cell>
        </row>
        <row r="20">
          <cell r="G20" t="str">
            <v>Ave</v>
          </cell>
          <cell r="H20">
            <v>17.8</v>
          </cell>
          <cell r="I20">
            <v>10</v>
          </cell>
          <cell r="J20">
            <v>19.100000000000001</v>
          </cell>
        </row>
        <row r="21">
          <cell r="G21" t="str">
            <v>High</v>
          </cell>
          <cell r="H21">
            <v>10.5</v>
          </cell>
          <cell r="I21">
            <v>4.5</v>
          </cell>
          <cell r="J21">
            <v>11.8</v>
          </cell>
        </row>
        <row r="22">
          <cell r="G22" t="str">
            <v>Low</v>
          </cell>
          <cell r="H22">
            <v>28.6</v>
          </cell>
          <cell r="I22">
            <v>20.9</v>
          </cell>
          <cell r="J22">
            <v>29.4</v>
          </cell>
        </row>
      </sheetData>
      <sheetData sheetId="5"/>
      <sheetData sheetId="6">
        <row r="18">
          <cell r="H18">
            <v>2007</v>
          </cell>
          <cell r="I18">
            <v>2010</v>
          </cell>
          <cell r="J18">
            <v>2013</v>
          </cell>
        </row>
        <row r="19">
          <cell r="G19" t="str">
            <v>ave</v>
          </cell>
          <cell r="H19">
            <v>19.899999999999999</v>
          </cell>
          <cell r="I19">
            <v>22.4</v>
          </cell>
          <cell r="J19">
            <v>10.199999999999999</v>
          </cell>
        </row>
        <row r="20">
          <cell r="G20" t="str">
            <v>low</v>
          </cell>
          <cell r="H20">
            <v>13.9</v>
          </cell>
          <cell r="I20">
            <v>15.4</v>
          </cell>
          <cell r="J20">
            <v>6.1</v>
          </cell>
        </row>
        <row r="21">
          <cell r="G21" t="str">
            <v>high</v>
          </cell>
          <cell r="H21">
            <v>27.5</v>
          </cell>
          <cell r="I21">
            <v>31.4</v>
          </cell>
          <cell r="J21">
            <v>16.600000000000001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82" zoomScaleNormal="82" workbookViewId="0">
      <selection activeCell="C13" sqref="C13:E13"/>
    </sheetView>
  </sheetViews>
  <sheetFormatPr defaultRowHeight="14.5" x14ac:dyDescent="0.35"/>
  <cols>
    <col min="1" max="1" width="2.6328125" bestFit="1" customWidth="1"/>
    <col min="2" max="2" width="47.1796875" customWidth="1"/>
    <col min="3" max="3" width="17.26953125" bestFit="1" customWidth="1"/>
    <col min="4" max="4" width="18.26953125" bestFit="1" customWidth="1"/>
    <col min="5" max="5" width="22" bestFit="1" customWidth="1"/>
    <col min="6" max="6" width="2.90625" customWidth="1"/>
    <col min="7" max="7" width="16" customWidth="1"/>
    <col min="8" max="8" width="13" bestFit="1" customWidth="1"/>
    <col min="9" max="9" width="17.26953125" bestFit="1" customWidth="1"/>
    <col min="10" max="10" width="15.6328125" customWidth="1"/>
    <col min="11" max="11" width="12.08984375" bestFit="1" customWidth="1"/>
    <col min="12" max="12" width="12" bestFit="1" customWidth="1"/>
    <col min="13" max="13" width="12.08984375" bestFit="1" customWidth="1"/>
  </cols>
  <sheetData>
    <row r="1" spans="1:13" ht="15" thickBot="1" x14ac:dyDescent="0.4"/>
    <row r="2" spans="1:13" ht="15" thickBot="1" x14ac:dyDescent="0.4">
      <c r="A2" s="1"/>
      <c r="B2" s="2"/>
      <c r="C2" s="21">
        <v>2013</v>
      </c>
      <c r="D2" s="21"/>
      <c r="E2" s="21"/>
      <c r="G2" s="41" t="s">
        <v>101</v>
      </c>
      <c r="H2" s="42"/>
      <c r="I2" s="45"/>
      <c r="J2" s="25" t="s">
        <v>0</v>
      </c>
      <c r="K2" s="42"/>
      <c r="L2" s="26" t="s">
        <v>1</v>
      </c>
      <c r="M2" s="42"/>
    </row>
    <row r="3" spans="1:13" ht="15" thickBot="1" x14ac:dyDescent="0.4">
      <c r="A3" s="1"/>
      <c r="B3" s="2" t="s">
        <v>2</v>
      </c>
      <c r="C3" s="3" t="s">
        <v>102</v>
      </c>
      <c r="D3" s="3" t="s">
        <v>3</v>
      </c>
      <c r="E3" s="3" t="s">
        <v>4</v>
      </c>
      <c r="G3" s="4" t="s">
        <v>103</v>
      </c>
      <c r="H3" s="5" t="s">
        <v>104</v>
      </c>
      <c r="I3" s="3" t="s">
        <v>102</v>
      </c>
      <c r="J3" s="4" t="s">
        <v>7</v>
      </c>
      <c r="K3" s="6" t="s">
        <v>8</v>
      </c>
      <c r="L3" s="7" t="s">
        <v>9</v>
      </c>
      <c r="M3" s="8" t="s">
        <v>10</v>
      </c>
    </row>
    <row r="4" spans="1:13" ht="15" thickBot="1" x14ac:dyDescent="0.4">
      <c r="A4" s="1"/>
      <c r="B4" s="1" t="s">
        <v>11</v>
      </c>
      <c r="C4" s="3" t="s">
        <v>12</v>
      </c>
      <c r="D4" s="3" t="s">
        <v>12</v>
      </c>
      <c r="E4" s="9" t="s">
        <v>13</v>
      </c>
      <c r="G4" s="10" t="s">
        <v>135</v>
      </c>
      <c r="H4" s="11" t="s">
        <v>135</v>
      </c>
      <c r="I4" s="3" t="s">
        <v>12</v>
      </c>
      <c r="J4" s="12"/>
      <c r="K4" s="13"/>
      <c r="L4" s="12"/>
      <c r="M4" s="14"/>
    </row>
    <row r="5" spans="1:13" ht="16" thickBot="1" x14ac:dyDescent="0.4">
      <c r="A5" s="3">
        <v>1</v>
      </c>
      <c r="B5" s="15" t="s">
        <v>14</v>
      </c>
      <c r="C5" s="16" t="s">
        <v>105</v>
      </c>
      <c r="D5" s="16" t="s">
        <v>15</v>
      </c>
      <c r="E5" s="16" t="s">
        <v>16</v>
      </c>
      <c r="G5" s="17" t="s">
        <v>106</v>
      </c>
      <c r="H5" s="18" t="s">
        <v>107</v>
      </c>
      <c r="I5" s="16" t="s">
        <v>105</v>
      </c>
      <c r="J5" s="19" t="s">
        <v>17</v>
      </c>
      <c r="K5" s="6" t="s">
        <v>18</v>
      </c>
      <c r="L5" s="19" t="s">
        <v>19</v>
      </c>
      <c r="M5" s="8" t="s">
        <v>20</v>
      </c>
    </row>
    <row r="6" spans="1:13" ht="16" thickBot="1" x14ac:dyDescent="0.4">
      <c r="A6" s="3">
        <v>2</v>
      </c>
      <c r="B6" s="15" t="s">
        <v>21</v>
      </c>
      <c r="C6" s="16" t="s">
        <v>108</v>
      </c>
      <c r="D6" s="16" t="s">
        <v>22</v>
      </c>
      <c r="E6" s="16" t="s">
        <v>23</v>
      </c>
      <c r="G6" s="17" t="s">
        <v>109</v>
      </c>
      <c r="H6" s="18" t="s">
        <v>110</v>
      </c>
      <c r="I6" s="16" t="s">
        <v>108</v>
      </c>
      <c r="J6" s="19" t="s">
        <v>24</v>
      </c>
      <c r="K6" s="6" t="s">
        <v>25</v>
      </c>
      <c r="L6" s="19" t="s">
        <v>26</v>
      </c>
      <c r="M6" s="8" t="s">
        <v>27</v>
      </c>
    </row>
    <row r="7" spans="1:13" ht="15" thickBot="1" x14ac:dyDescent="0.4">
      <c r="A7" s="3">
        <v>3</v>
      </c>
      <c r="B7" s="15" t="s">
        <v>28</v>
      </c>
      <c r="C7" s="16" t="s">
        <v>111</v>
      </c>
      <c r="D7" s="16" t="s">
        <v>29</v>
      </c>
      <c r="E7" s="16" t="s">
        <v>30</v>
      </c>
      <c r="G7" s="17" t="s">
        <v>112</v>
      </c>
      <c r="H7" s="18" t="s">
        <v>113</v>
      </c>
      <c r="I7" s="16" t="s">
        <v>111</v>
      </c>
      <c r="J7" s="19" t="s">
        <v>31</v>
      </c>
      <c r="K7" s="6" t="s">
        <v>32</v>
      </c>
      <c r="L7" s="19" t="s">
        <v>33</v>
      </c>
      <c r="M7" s="8" t="s">
        <v>34</v>
      </c>
    </row>
    <row r="8" spans="1:13" ht="15" thickBot="1" x14ac:dyDescent="0.4">
      <c r="A8" s="3">
        <v>4</v>
      </c>
      <c r="B8" s="15" t="s">
        <v>35</v>
      </c>
      <c r="C8" s="16" t="s">
        <v>114</v>
      </c>
      <c r="D8" s="16" t="s">
        <v>36</v>
      </c>
      <c r="E8" s="16" t="s">
        <v>37</v>
      </c>
      <c r="G8" s="17" t="s">
        <v>115</v>
      </c>
      <c r="H8" s="18" t="s">
        <v>116</v>
      </c>
      <c r="I8" s="16" t="s">
        <v>114</v>
      </c>
      <c r="J8" s="19" t="s">
        <v>38</v>
      </c>
      <c r="K8" s="6" t="s">
        <v>39</v>
      </c>
      <c r="L8" s="19" t="s">
        <v>40</v>
      </c>
      <c r="M8" s="8" t="s">
        <v>41</v>
      </c>
    </row>
    <row r="9" spans="1:13" ht="15" thickBot="1" x14ac:dyDescent="0.4">
      <c r="A9" s="3">
        <v>5</v>
      </c>
      <c r="B9" s="20" t="s">
        <v>42</v>
      </c>
      <c r="C9" s="16" t="s">
        <v>117</v>
      </c>
      <c r="D9" s="16" t="s">
        <v>43</v>
      </c>
      <c r="E9" s="16" t="s">
        <v>44</v>
      </c>
      <c r="G9" s="17" t="s">
        <v>118</v>
      </c>
      <c r="H9" s="18" t="s">
        <v>119</v>
      </c>
      <c r="I9" s="16" t="s">
        <v>117</v>
      </c>
      <c r="J9" s="19" t="s">
        <v>45</v>
      </c>
      <c r="K9" s="6" t="s">
        <v>46</v>
      </c>
      <c r="L9" s="19" t="s">
        <v>47</v>
      </c>
      <c r="M9" s="8" t="s">
        <v>48</v>
      </c>
    </row>
    <row r="10" spans="1:13" ht="15" thickBot="1" x14ac:dyDescent="0.4">
      <c r="A10" s="3">
        <v>6</v>
      </c>
      <c r="B10" s="20" t="s">
        <v>49</v>
      </c>
      <c r="C10" s="16" t="s">
        <v>120</v>
      </c>
      <c r="D10" s="16" t="s">
        <v>50</v>
      </c>
      <c r="E10" s="16" t="s">
        <v>51</v>
      </c>
      <c r="G10" s="17" t="s">
        <v>121</v>
      </c>
      <c r="H10" s="18" t="s">
        <v>122</v>
      </c>
      <c r="I10" s="16" t="s">
        <v>120</v>
      </c>
      <c r="J10" s="19" t="s">
        <v>52</v>
      </c>
      <c r="K10" s="6" t="s">
        <v>53</v>
      </c>
      <c r="L10" s="19" t="s">
        <v>54</v>
      </c>
      <c r="M10" s="8" t="s">
        <v>55</v>
      </c>
    </row>
    <row r="11" spans="1:13" ht="15" thickBot="1" x14ac:dyDescent="0.4">
      <c r="A11" s="3">
        <v>7</v>
      </c>
      <c r="B11" s="15" t="s">
        <v>56</v>
      </c>
      <c r="C11" s="16" t="s">
        <v>108</v>
      </c>
      <c r="D11" s="16" t="s">
        <v>57</v>
      </c>
      <c r="E11" s="16" t="s">
        <v>58</v>
      </c>
      <c r="G11" s="17" t="s">
        <v>123</v>
      </c>
      <c r="H11" s="18" t="s">
        <v>124</v>
      </c>
      <c r="I11" s="16" t="s">
        <v>108</v>
      </c>
      <c r="J11" s="19" t="s">
        <v>59</v>
      </c>
      <c r="K11" s="6" t="s">
        <v>60</v>
      </c>
      <c r="L11" s="19" t="s">
        <v>61</v>
      </c>
      <c r="M11" s="8" t="s">
        <v>62</v>
      </c>
    </row>
    <row r="12" spans="1:13" ht="15" thickBot="1" x14ac:dyDescent="0.4">
      <c r="A12" s="3">
        <v>8</v>
      </c>
      <c r="B12" s="15" t="s">
        <v>63</v>
      </c>
      <c r="C12" s="16" t="s">
        <v>125</v>
      </c>
      <c r="D12" s="16" t="s">
        <v>64</v>
      </c>
      <c r="E12" s="16" t="s">
        <v>65</v>
      </c>
      <c r="G12" s="17" t="s">
        <v>126</v>
      </c>
      <c r="H12" s="18" t="s">
        <v>127</v>
      </c>
      <c r="I12" s="16" t="s">
        <v>125</v>
      </c>
      <c r="J12" s="19" t="s">
        <v>66</v>
      </c>
      <c r="K12" s="6" t="s">
        <v>67</v>
      </c>
      <c r="L12" s="19" t="s">
        <v>68</v>
      </c>
      <c r="M12" s="8" t="s">
        <v>69</v>
      </c>
    </row>
    <row r="13" spans="1:13" ht="15" thickBot="1" x14ac:dyDescent="0.4">
      <c r="A13" s="44">
        <v>9</v>
      </c>
      <c r="B13" s="20" t="s">
        <v>70</v>
      </c>
      <c r="C13" s="16" t="s">
        <v>128</v>
      </c>
      <c r="D13" s="16" t="s">
        <v>71</v>
      </c>
      <c r="E13" s="16" t="s">
        <v>72</v>
      </c>
      <c r="G13" s="17" t="s">
        <v>129</v>
      </c>
      <c r="H13" s="18" t="s">
        <v>130</v>
      </c>
      <c r="I13" s="16" t="s">
        <v>128</v>
      </c>
      <c r="J13" s="19" t="s">
        <v>73</v>
      </c>
      <c r="K13" s="6" t="s">
        <v>74</v>
      </c>
      <c r="L13" s="19" t="s">
        <v>75</v>
      </c>
      <c r="M13" s="8" t="s">
        <v>76</v>
      </c>
    </row>
    <row r="14" spans="1:13" ht="15" thickBot="1" x14ac:dyDescent="0.4">
      <c r="A14" s="3">
        <v>10</v>
      </c>
      <c r="B14" s="20" t="s">
        <v>77</v>
      </c>
      <c r="C14" s="16" t="s">
        <v>131</v>
      </c>
      <c r="D14" s="16" t="s">
        <v>22</v>
      </c>
      <c r="E14" s="16" t="s">
        <v>78</v>
      </c>
      <c r="G14" s="17" t="s">
        <v>132</v>
      </c>
      <c r="H14" s="18" t="s">
        <v>133</v>
      </c>
      <c r="I14" s="16" t="s">
        <v>131</v>
      </c>
      <c r="J14" s="19" t="s">
        <v>79</v>
      </c>
      <c r="K14" s="6" t="s">
        <v>80</v>
      </c>
      <c r="L14" s="19" t="s">
        <v>81</v>
      </c>
      <c r="M14" s="8" t="s">
        <v>82</v>
      </c>
    </row>
    <row r="15" spans="1:13" x14ac:dyDescent="0.35">
      <c r="A15" s="1"/>
      <c r="B15" s="2"/>
    </row>
    <row r="16" spans="1:13" x14ac:dyDescent="0.35">
      <c r="A16" s="1"/>
      <c r="B16" s="2" t="s">
        <v>83</v>
      </c>
    </row>
    <row r="17" spans="1:8" x14ac:dyDescent="0.35">
      <c r="A17" s="1"/>
      <c r="B17" s="2" t="s">
        <v>134</v>
      </c>
      <c r="H17" s="43"/>
    </row>
    <row r="18" spans="1:8" ht="15" x14ac:dyDescent="0.35">
      <c r="A18" s="1"/>
      <c r="B18" s="40" t="s">
        <v>98</v>
      </c>
    </row>
    <row r="19" spans="1:8" ht="15" x14ac:dyDescent="0.35">
      <c r="A19" s="1"/>
      <c r="B19" s="40" t="s">
        <v>99</v>
      </c>
    </row>
    <row r="20" spans="1:8" ht="15" x14ac:dyDescent="0.35">
      <c r="A20" s="1"/>
      <c r="B20" s="40" t="s">
        <v>100</v>
      </c>
    </row>
  </sheetData>
  <mergeCells count="4">
    <mergeCell ref="J2:K2"/>
    <mergeCell ref="L2:M2"/>
    <mergeCell ref="C2:E2"/>
    <mergeCell ref="G2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zoomScale="85" zoomScaleNormal="85" workbookViewId="0"/>
  </sheetViews>
  <sheetFormatPr defaultRowHeight="15.5" x14ac:dyDescent="0.35"/>
  <cols>
    <col min="1" max="1" width="3.81640625" style="27" customWidth="1"/>
    <col min="2" max="2" width="12.90625" style="27" bestFit="1" customWidth="1"/>
    <col min="3" max="3" width="23.90625" style="27" bestFit="1" customWidth="1"/>
    <col min="4" max="4" width="22.36328125" style="27" bestFit="1" customWidth="1"/>
    <col min="5" max="5" width="27.1796875" style="27" bestFit="1" customWidth="1"/>
    <col min="6" max="16384" width="8.7265625" style="27"/>
  </cols>
  <sheetData>
    <row r="1" spans="2:5" ht="16" thickBot="1" x14ac:dyDescent="0.4"/>
    <row r="2" spans="2:5" ht="16" thickBot="1" x14ac:dyDescent="0.4">
      <c r="B2" s="27" t="s">
        <v>2</v>
      </c>
      <c r="C2" s="22" t="s">
        <v>138</v>
      </c>
      <c r="D2" s="23"/>
      <c r="E2" s="24"/>
    </row>
    <row r="3" spans="2:5" ht="16" thickBot="1" x14ac:dyDescent="0.4">
      <c r="B3" s="29" t="s">
        <v>11</v>
      </c>
      <c r="C3" s="4" t="s">
        <v>5</v>
      </c>
      <c r="D3" s="5" t="s">
        <v>6</v>
      </c>
      <c r="E3" s="3">
        <v>2013</v>
      </c>
    </row>
    <row r="4" spans="2:5" ht="16" thickBot="1" x14ac:dyDescent="0.4">
      <c r="B4" s="20" t="s">
        <v>49</v>
      </c>
      <c r="C4" s="17" t="s">
        <v>121</v>
      </c>
      <c r="D4" s="18" t="s">
        <v>122</v>
      </c>
      <c r="E4" s="16" t="s">
        <v>120</v>
      </c>
    </row>
    <row r="7" spans="2:5" x14ac:dyDescent="0.35">
      <c r="B7" s="27" t="s">
        <v>2</v>
      </c>
    </row>
    <row r="9" spans="2:5" x14ac:dyDescent="0.35">
      <c r="B9" s="32"/>
      <c r="C9" s="36" t="s">
        <v>49</v>
      </c>
      <c r="D9" s="37"/>
      <c r="E9" s="37"/>
    </row>
    <row r="10" spans="2:5" x14ac:dyDescent="0.35">
      <c r="B10" s="39"/>
      <c r="C10" s="28">
        <v>2007</v>
      </c>
      <c r="D10" s="38">
        <v>2010</v>
      </c>
      <c r="E10" s="28">
        <v>2013</v>
      </c>
    </row>
    <row r="11" spans="2:5" x14ac:dyDescent="0.35">
      <c r="B11" s="39" t="s">
        <v>84</v>
      </c>
      <c r="C11" s="35">
        <v>49.3</v>
      </c>
      <c r="D11" s="35">
        <v>39.299999999999997</v>
      </c>
      <c r="E11" s="31">
        <v>23.5</v>
      </c>
    </row>
    <row r="12" spans="2:5" x14ac:dyDescent="0.35">
      <c r="B12" s="39" t="s">
        <v>85</v>
      </c>
      <c r="C12" s="35">
        <v>57.7</v>
      </c>
      <c r="D12" s="35">
        <v>48.9</v>
      </c>
      <c r="E12" s="31">
        <v>31.5</v>
      </c>
    </row>
    <row r="13" spans="2:5" x14ac:dyDescent="0.35">
      <c r="B13" s="39" t="s">
        <v>86</v>
      </c>
      <c r="C13" s="35">
        <v>40.9</v>
      </c>
      <c r="D13" s="35">
        <v>30.3</v>
      </c>
      <c r="E13" s="31">
        <v>17.100000000000001</v>
      </c>
    </row>
    <row r="16" spans="2:5" x14ac:dyDescent="0.35">
      <c r="B16" s="27" t="s">
        <v>2</v>
      </c>
    </row>
    <row r="20" spans="10:10" x14ac:dyDescent="0.35">
      <c r="J20"/>
    </row>
  </sheetData>
  <mergeCells count="2">
    <mergeCell ref="C2:E2"/>
    <mergeCell ref="C9:E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zoomScale="85" zoomScaleNormal="85" workbookViewId="0">
      <selection activeCell="L18" sqref="L18"/>
    </sheetView>
  </sheetViews>
  <sheetFormatPr defaultRowHeight="15.5" x14ac:dyDescent="0.35"/>
  <cols>
    <col min="1" max="1" width="3.81640625" style="27" customWidth="1"/>
    <col min="2" max="2" width="12.90625" style="27" bestFit="1" customWidth="1"/>
    <col min="3" max="3" width="23.90625" style="27" bestFit="1" customWidth="1"/>
    <col min="4" max="4" width="22.36328125" style="27" bestFit="1" customWidth="1"/>
    <col min="5" max="5" width="27.1796875" style="27" bestFit="1" customWidth="1"/>
    <col min="6" max="16384" width="8.7265625" style="27"/>
  </cols>
  <sheetData>
    <row r="2" spans="2:5" ht="16" customHeight="1" x14ac:dyDescent="0.35">
      <c r="B2" s="27" t="s">
        <v>2</v>
      </c>
      <c r="C2" s="28" t="s">
        <v>102</v>
      </c>
      <c r="D2" s="28" t="s">
        <v>3</v>
      </c>
      <c r="E2" s="28" t="s">
        <v>4</v>
      </c>
    </row>
    <row r="3" spans="2:5" x14ac:dyDescent="0.35">
      <c r="B3" s="29" t="s">
        <v>11</v>
      </c>
      <c r="C3" s="28" t="s">
        <v>12</v>
      </c>
      <c r="D3" s="28" t="s">
        <v>12</v>
      </c>
      <c r="E3" s="28" t="s">
        <v>13</v>
      </c>
    </row>
    <row r="4" spans="2:5" x14ac:dyDescent="0.35">
      <c r="B4" s="20" t="s">
        <v>49</v>
      </c>
      <c r="C4" s="16" t="s">
        <v>120</v>
      </c>
      <c r="D4" s="16" t="s">
        <v>50</v>
      </c>
      <c r="E4" s="16" t="s">
        <v>51</v>
      </c>
    </row>
    <row r="7" spans="2:5" x14ac:dyDescent="0.35">
      <c r="B7" s="27" t="s">
        <v>2</v>
      </c>
    </row>
    <row r="9" spans="2:5" x14ac:dyDescent="0.35">
      <c r="B9" s="32"/>
      <c r="C9" s="36" t="s">
        <v>49</v>
      </c>
      <c r="D9" s="37"/>
      <c r="E9" s="37"/>
    </row>
    <row r="10" spans="2:5" x14ac:dyDescent="0.35">
      <c r="B10" s="39"/>
      <c r="C10" s="28" t="s">
        <v>137</v>
      </c>
      <c r="D10" s="38" t="s">
        <v>87</v>
      </c>
      <c r="E10" s="28" t="s">
        <v>88</v>
      </c>
    </row>
    <row r="11" spans="2:5" x14ac:dyDescent="0.35">
      <c r="B11" s="39" t="s">
        <v>84</v>
      </c>
      <c r="C11" s="35">
        <v>23.5</v>
      </c>
      <c r="D11" s="35">
        <v>23.9</v>
      </c>
      <c r="E11" s="31">
        <v>18.8</v>
      </c>
    </row>
    <row r="12" spans="2:5" x14ac:dyDescent="0.35">
      <c r="B12" s="39" t="s">
        <v>85</v>
      </c>
      <c r="C12" s="35">
        <v>31.5</v>
      </c>
      <c r="D12" s="35">
        <v>26.1</v>
      </c>
      <c r="E12" s="31">
        <v>19.2</v>
      </c>
    </row>
    <row r="13" spans="2:5" x14ac:dyDescent="0.35">
      <c r="B13" s="39" t="s">
        <v>86</v>
      </c>
      <c r="C13" s="35">
        <v>17.100000000000001</v>
      </c>
      <c r="D13" s="35">
        <v>21.9</v>
      </c>
      <c r="E13" s="31">
        <v>18.5</v>
      </c>
    </row>
    <row r="16" spans="2:5" x14ac:dyDescent="0.35">
      <c r="B16" s="27" t="s">
        <v>2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zoomScale="85" zoomScaleNormal="85" workbookViewId="0">
      <selection activeCell="K17" sqref="K17"/>
    </sheetView>
  </sheetViews>
  <sheetFormatPr defaultRowHeight="15.5" x14ac:dyDescent="0.35"/>
  <cols>
    <col min="1" max="1" width="3.81640625" style="27" customWidth="1"/>
    <col min="2" max="2" width="12.90625" style="27" bestFit="1" customWidth="1"/>
    <col min="3" max="3" width="23.90625" style="27" bestFit="1" customWidth="1"/>
    <col min="4" max="4" width="22.36328125" style="27" bestFit="1" customWidth="1"/>
    <col min="5" max="5" width="27.1796875" style="27" bestFit="1" customWidth="1"/>
    <col min="6" max="16384" width="8.7265625" style="27"/>
  </cols>
  <sheetData>
    <row r="1" spans="2:5" ht="16" thickBot="1" x14ac:dyDescent="0.4"/>
    <row r="2" spans="2:5" ht="16" thickBot="1" x14ac:dyDescent="0.4">
      <c r="B2" s="27" t="s">
        <v>2</v>
      </c>
      <c r="C2" s="22" t="s">
        <v>139</v>
      </c>
      <c r="D2" s="23"/>
      <c r="E2" s="24"/>
    </row>
    <row r="3" spans="2:5" ht="16" thickBot="1" x14ac:dyDescent="0.4">
      <c r="B3" s="29" t="s">
        <v>11</v>
      </c>
      <c r="C3" s="4" t="s">
        <v>5</v>
      </c>
      <c r="D3" s="5" t="s">
        <v>6</v>
      </c>
      <c r="E3" s="3">
        <v>2013</v>
      </c>
    </row>
    <row r="4" spans="2:5" ht="16" thickBot="1" x14ac:dyDescent="0.4">
      <c r="B4" s="20" t="s">
        <v>70</v>
      </c>
      <c r="C4" s="17" t="s">
        <v>129</v>
      </c>
      <c r="D4" s="18" t="s">
        <v>130</v>
      </c>
      <c r="E4" s="16" t="s">
        <v>128</v>
      </c>
    </row>
    <row r="7" spans="2:5" x14ac:dyDescent="0.35">
      <c r="B7" s="27" t="s">
        <v>2</v>
      </c>
    </row>
    <row r="9" spans="2:5" x14ac:dyDescent="0.35">
      <c r="B9" s="32"/>
      <c r="C9" s="36" t="s">
        <v>97</v>
      </c>
      <c r="D9" s="37"/>
      <c r="E9" s="37"/>
    </row>
    <row r="10" spans="2:5" x14ac:dyDescent="0.35">
      <c r="B10" s="39"/>
      <c r="C10" s="28">
        <v>2007</v>
      </c>
      <c r="D10" s="38">
        <v>2010</v>
      </c>
      <c r="E10" s="28">
        <v>2013</v>
      </c>
    </row>
    <row r="11" spans="2:5" x14ac:dyDescent="0.35">
      <c r="B11" s="39" t="s">
        <v>84</v>
      </c>
      <c r="C11" s="35">
        <v>19.899999999999999</v>
      </c>
      <c r="D11" s="35">
        <v>22.4</v>
      </c>
      <c r="E11" s="31">
        <v>10.199999999999999</v>
      </c>
    </row>
    <row r="12" spans="2:5" x14ac:dyDescent="0.35">
      <c r="B12" s="39" t="s">
        <v>85</v>
      </c>
      <c r="C12" s="35">
        <v>27.5</v>
      </c>
      <c r="D12" s="35">
        <v>31.4</v>
      </c>
      <c r="E12" s="31">
        <v>16.600000000000001</v>
      </c>
    </row>
    <row r="13" spans="2:5" x14ac:dyDescent="0.35">
      <c r="B13" s="39" t="s">
        <v>86</v>
      </c>
      <c r="C13" s="35">
        <v>13.9</v>
      </c>
      <c r="D13" s="35">
        <v>15.4</v>
      </c>
      <c r="E13" s="31">
        <v>6.1</v>
      </c>
    </row>
    <row r="16" spans="2:5" x14ac:dyDescent="0.35">
      <c r="B16" s="27" t="s">
        <v>2</v>
      </c>
    </row>
    <row r="19" spans="10:10" x14ac:dyDescent="0.35">
      <c r="J19"/>
    </row>
  </sheetData>
  <mergeCells count="2">
    <mergeCell ref="C2:E2"/>
    <mergeCell ref="C9:E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zoomScale="85" zoomScaleNormal="85" workbookViewId="0"/>
  </sheetViews>
  <sheetFormatPr defaultRowHeight="15.5" x14ac:dyDescent="0.35"/>
  <cols>
    <col min="1" max="1" width="3.81640625" style="27" customWidth="1"/>
    <col min="2" max="2" width="12.90625" style="27" bestFit="1" customWidth="1"/>
    <col min="3" max="3" width="23.90625" style="27" bestFit="1" customWidth="1"/>
    <col min="4" max="4" width="22.36328125" style="27" bestFit="1" customWidth="1"/>
    <col min="5" max="5" width="27.1796875" style="27" bestFit="1" customWidth="1"/>
    <col min="6" max="16384" width="8.7265625" style="27"/>
  </cols>
  <sheetData>
    <row r="2" spans="2:5" ht="16" customHeight="1" x14ac:dyDescent="0.35">
      <c r="B2" s="27" t="s">
        <v>2</v>
      </c>
      <c r="C2" s="28" t="s">
        <v>102</v>
      </c>
      <c r="D2" s="28" t="s">
        <v>3</v>
      </c>
      <c r="E2" s="28" t="s">
        <v>4</v>
      </c>
    </row>
    <row r="3" spans="2:5" x14ac:dyDescent="0.35">
      <c r="B3" s="29" t="s">
        <v>11</v>
      </c>
      <c r="C3" s="28" t="s">
        <v>12</v>
      </c>
      <c r="D3" s="28" t="s">
        <v>12</v>
      </c>
      <c r="E3" s="28" t="s">
        <v>13</v>
      </c>
    </row>
    <row r="4" spans="2:5" x14ac:dyDescent="0.35">
      <c r="B4" s="20" t="s">
        <v>70</v>
      </c>
      <c r="C4" s="16" t="s">
        <v>128</v>
      </c>
      <c r="D4" s="16" t="s">
        <v>71</v>
      </c>
      <c r="E4" s="16" t="s">
        <v>72</v>
      </c>
    </row>
    <row r="7" spans="2:5" x14ac:dyDescent="0.35">
      <c r="B7" s="27" t="s">
        <v>2</v>
      </c>
    </row>
    <row r="9" spans="2:5" x14ac:dyDescent="0.35">
      <c r="B9" s="32"/>
      <c r="C9" s="36" t="s">
        <v>97</v>
      </c>
      <c r="D9" s="37"/>
      <c r="E9" s="37"/>
    </row>
    <row r="10" spans="2:5" x14ac:dyDescent="0.35">
      <c r="B10" s="39"/>
      <c r="C10" s="28" t="s">
        <v>137</v>
      </c>
      <c r="D10" s="38" t="s">
        <v>87</v>
      </c>
      <c r="E10" s="28" t="s">
        <v>88</v>
      </c>
    </row>
    <row r="11" spans="2:5" x14ac:dyDescent="0.35">
      <c r="B11" s="39" t="s">
        <v>84</v>
      </c>
      <c r="C11" s="35">
        <v>10.199999999999999</v>
      </c>
      <c r="D11" s="31">
        <v>13.2</v>
      </c>
      <c r="E11" s="35">
        <v>7.6</v>
      </c>
    </row>
    <row r="12" spans="2:5" x14ac:dyDescent="0.35">
      <c r="B12" s="39" t="s">
        <v>85</v>
      </c>
      <c r="C12" s="35">
        <v>16.600000000000001</v>
      </c>
      <c r="D12" s="31">
        <v>15</v>
      </c>
      <c r="E12" s="35">
        <v>7.9</v>
      </c>
    </row>
    <row r="13" spans="2:5" x14ac:dyDescent="0.35">
      <c r="B13" s="39" t="s">
        <v>86</v>
      </c>
      <c r="C13" s="35">
        <v>6.1</v>
      </c>
      <c r="D13" s="31">
        <v>11.6</v>
      </c>
      <c r="E13" s="35">
        <v>7.4</v>
      </c>
    </row>
    <row r="16" spans="2:5" x14ac:dyDescent="0.35">
      <c r="B16" s="27" t="s">
        <v>2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5" zoomScaleNormal="85" workbookViewId="0"/>
  </sheetViews>
  <sheetFormatPr defaultRowHeight="15.5" x14ac:dyDescent="0.35"/>
  <cols>
    <col min="1" max="1" width="3.81640625" style="27" customWidth="1"/>
    <col min="2" max="2" width="12.90625" style="27" bestFit="1" customWidth="1"/>
    <col min="3" max="3" width="23.90625" style="27" bestFit="1" customWidth="1"/>
    <col min="4" max="4" width="22.36328125" style="27" bestFit="1" customWidth="1"/>
    <col min="5" max="5" width="27.1796875" style="27" bestFit="1" customWidth="1"/>
    <col min="6" max="16384" width="8.7265625" style="27"/>
  </cols>
  <sheetData>
    <row r="1" spans="2:5" ht="16" customHeight="1" thickBot="1" x14ac:dyDescent="0.4">
      <c r="C1" s="41" t="s">
        <v>101</v>
      </c>
      <c r="D1" s="42"/>
      <c r="E1" s="45"/>
    </row>
    <row r="2" spans="2:5" ht="16" customHeight="1" thickBot="1" x14ac:dyDescent="0.4">
      <c r="B2" s="27" t="s">
        <v>2</v>
      </c>
      <c r="C2" s="4" t="s">
        <v>103</v>
      </c>
      <c r="D2" s="5" t="s">
        <v>104</v>
      </c>
      <c r="E2" s="3" t="s">
        <v>102</v>
      </c>
    </row>
    <row r="3" spans="2:5" ht="16" thickBot="1" x14ac:dyDescent="0.4">
      <c r="B3" s="29" t="s">
        <v>11</v>
      </c>
      <c r="C3" s="10" t="s">
        <v>135</v>
      </c>
      <c r="D3" s="11" t="s">
        <v>135</v>
      </c>
      <c r="E3" s="3" t="s">
        <v>12</v>
      </c>
    </row>
    <row r="4" spans="2:5" ht="19" thickBot="1" x14ac:dyDescent="0.4">
      <c r="B4" s="30" t="s">
        <v>90</v>
      </c>
      <c r="C4" s="17" t="s">
        <v>106</v>
      </c>
      <c r="D4" s="18" t="s">
        <v>107</v>
      </c>
      <c r="E4" s="16" t="s">
        <v>105</v>
      </c>
    </row>
    <row r="5" spans="2:5" ht="19" thickBot="1" x14ac:dyDescent="0.4">
      <c r="B5" s="30" t="s">
        <v>91</v>
      </c>
      <c r="C5" s="17" t="s">
        <v>109</v>
      </c>
      <c r="D5" s="18" t="s">
        <v>110</v>
      </c>
      <c r="E5" s="16" t="s">
        <v>108</v>
      </c>
    </row>
    <row r="10" spans="2:5" x14ac:dyDescent="0.35">
      <c r="B10" s="32"/>
      <c r="C10" s="36" t="s">
        <v>94</v>
      </c>
      <c r="D10" s="37"/>
      <c r="E10" s="37"/>
    </row>
    <row r="11" spans="2:5" x14ac:dyDescent="0.35">
      <c r="B11" s="32"/>
      <c r="C11" s="28">
        <v>2007</v>
      </c>
      <c r="D11" s="38">
        <v>2010</v>
      </c>
      <c r="E11" s="28">
        <v>2013</v>
      </c>
    </row>
    <row r="12" spans="2:5" x14ac:dyDescent="0.35">
      <c r="B12" s="39" t="s">
        <v>84</v>
      </c>
      <c r="C12" s="35">
        <v>10.6</v>
      </c>
      <c r="D12" s="35">
        <v>10.5</v>
      </c>
      <c r="E12" s="31">
        <v>13.2</v>
      </c>
    </row>
    <row r="13" spans="2:5" x14ac:dyDescent="0.35">
      <c r="B13" s="39" t="s">
        <v>85</v>
      </c>
      <c r="C13" s="35">
        <v>17.2</v>
      </c>
      <c r="D13" s="35">
        <v>18.600000000000001</v>
      </c>
      <c r="E13" s="31">
        <v>20.100000000000001</v>
      </c>
    </row>
    <row r="14" spans="2:5" x14ac:dyDescent="0.35">
      <c r="B14" s="39" t="s">
        <v>86</v>
      </c>
      <c r="C14" s="35">
        <v>6.3</v>
      </c>
      <c r="D14" s="35">
        <v>5.7</v>
      </c>
      <c r="E14" s="31">
        <v>8.5</v>
      </c>
    </row>
  </sheetData>
  <mergeCells count="2">
    <mergeCell ref="C10:E10"/>
    <mergeCell ref="C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zoomScale="85" zoomScaleNormal="85" workbookViewId="0"/>
  </sheetViews>
  <sheetFormatPr defaultRowHeight="15.5" x14ac:dyDescent="0.35"/>
  <cols>
    <col min="1" max="1" width="3.81640625" style="27" customWidth="1"/>
    <col min="2" max="2" width="12.90625" style="27" bestFit="1" customWidth="1"/>
    <col min="3" max="3" width="23.90625" style="27" bestFit="1" customWidth="1"/>
    <col min="4" max="4" width="22.36328125" style="27" bestFit="1" customWidth="1"/>
    <col min="5" max="5" width="27.1796875" style="27" bestFit="1" customWidth="1"/>
    <col min="6" max="16384" width="8.7265625" style="27"/>
  </cols>
  <sheetData>
    <row r="2" spans="2:5" x14ac:dyDescent="0.35">
      <c r="B2" s="27" t="s">
        <v>2</v>
      </c>
      <c r="C2" s="3" t="s">
        <v>136</v>
      </c>
      <c r="D2" s="3" t="s">
        <v>3</v>
      </c>
      <c r="E2" s="3" t="s">
        <v>4</v>
      </c>
    </row>
    <row r="3" spans="2:5" x14ac:dyDescent="0.35">
      <c r="B3" s="29" t="s">
        <v>11</v>
      </c>
      <c r="C3" s="3" t="s">
        <v>12</v>
      </c>
      <c r="D3" s="3" t="s">
        <v>12</v>
      </c>
      <c r="E3" s="9" t="s">
        <v>13</v>
      </c>
    </row>
    <row r="4" spans="2:5" ht="18.5" x14ac:dyDescent="0.35">
      <c r="B4" s="30" t="s">
        <v>90</v>
      </c>
      <c r="C4" s="16" t="s">
        <v>105</v>
      </c>
      <c r="D4" s="16" t="s">
        <v>15</v>
      </c>
      <c r="E4" s="16" t="s">
        <v>16</v>
      </c>
    </row>
    <row r="5" spans="2:5" ht="18.5" x14ac:dyDescent="0.35">
      <c r="B5" s="30" t="s">
        <v>91</v>
      </c>
      <c r="C5" s="16" t="s">
        <v>108</v>
      </c>
      <c r="D5" s="16" t="s">
        <v>22</v>
      </c>
      <c r="E5" s="16" t="s">
        <v>23</v>
      </c>
    </row>
    <row r="10" spans="2:5" x14ac:dyDescent="0.35">
      <c r="B10" s="32"/>
      <c r="C10" s="33" t="s">
        <v>89</v>
      </c>
      <c r="D10" s="34"/>
      <c r="E10" s="34"/>
    </row>
    <row r="11" spans="2:5" x14ac:dyDescent="0.35">
      <c r="B11" s="32"/>
      <c r="C11" s="35" t="s">
        <v>137</v>
      </c>
      <c r="D11" s="31" t="s">
        <v>87</v>
      </c>
      <c r="E11" s="35" t="s">
        <v>88</v>
      </c>
    </row>
    <row r="12" spans="2:5" x14ac:dyDescent="0.35">
      <c r="B12" s="32" t="s">
        <v>84</v>
      </c>
      <c r="C12" s="35">
        <v>13.2</v>
      </c>
      <c r="D12" s="31">
        <v>16.600000000000001</v>
      </c>
      <c r="E12" s="35">
        <v>12.5</v>
      </c>
    </row>
    <row r="13" spans="2:5" x14ac:dyDescent="0.35">
      <c r="B13" s="32" t="s">
        <v>85</v>
      </c>
      <c r="C13" s="35">
        <v>20.100000000000001</v>
      </c>
      <c r="D13" s="31">
        <v>18.600000000000001</v>
      </c>
      <c r="E13" s="35">
        <v>12.8</v>
      </c>
    </row>
    <row r="14" spans="2:5" x14ac:dyDescent="0.35">
      <c r="B14" s="32" t="s">
        <v>86</v>
      </c>
      <c r="C14" s="35">
        <v>8.5</v>
      </c>
      <c r="D14" s="31">
        <v>14.8</v>
      </c>
      <c r="E14" s="35">
        <v>12.2</v>
      </c>
    </row>
  </sheetData>
  <mergeCells count="1">
    <mergeCell ref="C10:E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5" zoomScaleNormal="85" workbookViewId="0">
      <selection activeCell="M17" sqref="M17"/>
    </sheetView>
  </sheetViews>
  <sheetFormatPr defaultRowHeight="15.5" x14ac:dyDescent="0.35"/>
  <cols>
    <col min="1" max="1" width="3.81640625" style="27" customWidth="1"/>
    <col min="2" max="2" width="12.90625" style="27" bestFit="1" customWidth="1"/>
    <col min="3" max="3" width="23.90625" style="27" bestFit="1" customWidth="1"/>
    <col min="4" max="4" width="22.36328125" style="27" bestFit="1" customWidth="1"/>
    <col min="5" max="5" width="27.1796875" style="27" bestFit="1" customWidth="1"/>
    <col min="6" max="16384" width="8.7265625" style="27"/>
  </cols>
  <sheetData>
    <row r="1" spans="2:5" ht="16" customHeight="1" thickBot="1" x14ac:dyDescent="0.4">
      <c r="C1" s="41" t="s">
        <v>101</v>
      </c>
      <c r="D1" s="42"/>
      <c r="E1" s="45"/>
    </row>
    <row r="2" spans="2:5" ht="16" thickBot="1" x14ac:dyDescent="0.4">
      <c r="B2" s="27" t="s">
        <v>2</v>
      </c>
      <c r="C2" s="4" t="s">
        <v>103</v>
      </c>
      <c r="D2" s="5" t="s">
        <v>104</v>
      </c>
      <c r="E2" s="3" t="s">
        <v>102</v>
      </c>
    </row>
    <row r="3" spans="2:5" ht="16" thickBot="1" x14ac:dyDescent="0.4">
      <c r="B3" s="29" t="s">
        <v>11</v>
      </c>
      <c r="C3" s="10" t="s">
        <v>135</v>
      </c>
      <c r="D3" s="11" t="s">
        <v>135</v>
      </c>
      <c r="E3" s="3" t="s">
        <v>12</v>
      </c>
    </row>
    <row r="4" spans="2:5" ht="19" thickBot="1" x14ac:dyDescent="0.4">
      <c r="B4" s="30" t="s">
        <v>90</v>
      </c>
      <c r="C4" s="17" t="s">
        <v>106</v>
      </c>
      <c r="D4" s="18" t="s">
        <v>107</v>
      </c>
      <c r="E4" s="16" t="s">
        <v>105</v>
      </c>
    </row>
    <row r="5" spans="2:5" ht="19" thickBot="1" x14ac:dyDescent="0.4">
      <c r="B5" s="30" t="s">
        <v>91</v>
      </c>
      <c r="C5" s="17" t="s">
        <v>109</v>
      </c>
      <c r="D5" s="18" t="s">
        <v>110</v>
      </c>
      <c r="E5" s="16" t="s">
        <v>108</v>
      </c>
    </row>
    <row r="10" spans="2:5" x14ac:dyDescent="0.35">
      <c r="B10" s="32"/>
      <c r="C10" s="36" t="s">
        <v>95</v>
      </c>
      <c r="D10" s="37"/>
      <c r="E10" s="37"/>
    </row>
    <row r="11" spans="2:5" x14ac:dyDescent="0.35">
      <c r="B11" s="32"/>
      <c r="C11" s="28">
        <v>2007</v>
      </c>
      <c r="D11" s="38">
        <v>2010</v>
      </c>
      <c r="E11" s="28">
        <v>2013</v>
      </c>
    </row>
    <row r="12" spans="2:5" x14ac:dyDescent="0.35">
      <c r="B12" s="39" t="s">
        <v>84</v>
      </c>
      <c r="C12" s="35">
        <v>12.9</v>
      </c>
      <c r="D12" s="31">
        <v>17.899999999999999</v>
      </c>
      <c r="E12" s="35">
        <v>9.6</v>
      </c>
    </row>
    <row r="13" spans="2:5" x14ac:dyDescent="0.35">
      <c r="B13" s="39" t="s">
        <v>85</v>
      </c>
      <c r="C13" s="35">
        <v>19.8</v>
      </c>
      <c r="D13" s="31">
        <v>27.1</v>
      </c>
      <c r="E13" s="35">
        <v>15.9</v>
      </c>
    </row>
    <row r="14" spans="2:5" x14ac:dyDescent="0.35">
      <c r="B14" s="39" t="s">
        <v>86</v>
      </c>
      <c r="C14" s="35">
        <v>8.1</v>
      </c>
      <c r="D14" s="31">
        <v>11.3</v>
      </c>
      <c r="E14" s="35">
        <v>5.6</v>
      </c>
    </row>
  </sheetData>
  <mergeCells count="2">
    <mergeCell ref="C10:E10"/>
    <mergeCell ref="C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zoomScale="85" zoomScaleNormal="85" workbookViewId="0">
      <selection activeCell="J19" sqref="J19"/>
    </sheetView>
  </sheetViews>
  <sheetFormatPr defaultRowHeight="15.5" x14ac:dyDescent="0.35"/>
  <cols>
    <col min="1" max="1" width="3.81640625" style="27" customWidth="1"/>
    <col min="2" max="2" width="12.90625" style="27" bestFit="1" customWidth="1"/>
    <col min="3" max="3" width="23.90625" style="27" bestFit="1" customWidth="1"/>
    <col min="4" max="4" width="22.36328125" style="27" bestFit="1" customWidth="1"/>
    <col min="5" max="5" width="27.1796875" style="27" bestFit="1" customWidth="1"/>
    <col min="6" max="16384" width="8.7265625" style="27"/>
  </cols>
  <sheetData>
    <row r="2" spans="2:5" x14ac:dyDescent="0.35">
      <c r="B2" s="27" t="s">
        <v>2</v>
      </c>
      <c r="C2" s="3" t="s">
        <v>102</v>
      </c>
      <c r="D2" s="3" t="s">
        <v>3</v>
      </c>
      <c r="E2" s="3" t="s">
        <v>4</v>
      </c>
    </row>
    <row r="3" spans="2:5" x14ac:dyDescent="0.35">
      <c r="B3" s="29" t="s">
        <v>11</v>
      </c>
      <c r="C3" s="3" t="s">
        <v>12</v>
      </c>
      <c r="D3" s="3" t="s">
        <v>12</v>
      </c>
      <c r="E3" s="3" t="s">
        <v>13</v>
      </c>
    </row>
    <row r="4" spans="2:5" ht="18.5" x14ac:dyDescent="0.35">
      <c r="B4" s="30" t="s">
        <v>90</v>
      </c>
      <c r="C4" s="16" t="s">
        <v>105</v>
      </c>
      <c r="D4" s="16" t="s">
        <v>15</v>
      </c>
      <c r="E4" s="16" t="s">
        <v>16</v>
      </c>
    </row>
    <row r="5" spans="2:5" ht="18.5" x14ac:dyDescent="0.35">
      <c r="B5" s="30" t="s">
        <v>91</v>
      </c>
      <c r="C5" s="16" t="s">
        <v>108</v>
      </c>
      <c r="D5" s="16" t="s">
        <v>22</v>
      </c>
      <c r="E5" s="16" t="s">
        <v>23</v>
      </c>
    </row>
    <row r="10" spans="2:5" x14ac:dyDescent="0.35">
      <c r="B10" s="32"/>
      <c r="C10" s="33" t="s">
        <v>92</v>
      </c>
      <c r="D10" s="34"/>
      <c r="E10" s="34"/>
    </row>
    <row r="11" spans="2:5" x14ac:dyDescent="0.35">
      <c r="B11" s="32"/>
      <c r="C11" s="35" t="s">
        <v>137</v>
      </c>
      <c r="D11" s="31" t="s">
        <v>87</v>
      </c>
      <c r="E11" s="35" t="s">
        <v>88</v>
      </c>
    </row>
    <row r="12" spans="2:5" x14ac:dyDescent="0.35">
      <c r="B12" s="32" t="s">
        <v>84</v>
      </c>
      <c r="C12" s="35">
        <v>9.6</v>
      </c>
      <c r="D12" s="31">
        <v>12.2</v>
      </c>
      <c r="E12" s="35">
        <v>9.6</v>
      </c>
    </row>
    <row r="13" spans="2:5" x14ac:dyDescent="0.35">
      <c r="B13" s="32" t="s">
        <v>85</v>
      </c>
      <c r="C13" s="35">
        <v>15.9</v>
      </c>
      <c r="D13" s="31">
        <v>13.9</v>
      </c>
      <c r="E13" s="35">
        <v>9.9</v>
      </c>
    </row>
    <row r="14" spans="2:5" x14ac:dyDescent="0.35">
      <c r="B14" s="32" t="s">
        <v>86</v>
      </c>
      <c r="C14" s="35">
        <v>5.6</v>
      </c>
      <c r="D14" s="31">
        <v>10.6</v>
      </c>
      <c r="E14" s="35">
        <v>9.3000000000000007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zoomScale="85" zoomScaleNormal="85" workbookViewId="0">
      <selection activeCell="K17" sqref="K17"/>
    </sheetView>
  </sheetViews>
  <sheetFormatPr defaultRowHeight="15.5" x14ac:dyDescent="0.35"/>
  <cols>
    <col min="1" max="1" width="3.81640625" style="27" customWidth="1"/>
    <col min="2" max="2" width="12.90625" style="27" bestFit="1" customWidth="1"/>
    <col min="3" max="3" width="23.90625" style="27" bestFit="1" customWidth="1"/>
    <col min="4" max="4" width="22.36328125" style="27" bestFit="1" customWidth="1"/>
    <col min="5" max="5" width="27.1796875" style="27" bestFit="1" customWidth="1"/>
    <col min="6" max="16384" width="8.7265625" style="27"/>
  </cols>
  <sheetData>
    <row r="1" spans="2:5" ht="16" thickBot="1" x14ac:dyDescent="0.4"/>
    <row r="2" spans="2:5" ht="16" thickBot="1" x14ac:dyDescent="0.4">
      <c r="B2" s="27" t="s">
        <v>2</v>
      </c>
      <c r="C2" s="22" t="s">
        <v>138</v>
      </c>
      <c r="D2" s="23"/>
      <c r="E2" s="24"/>
    </row>
    <row r="3" spans="2:5" ht="16" thickBot="1" x14ac:dyDescent="0.4">
      <c r="B3" s="29" t="s">
        <v>11</v>
      </c>
      <c r="C3" s="4" t="s">
        <v>5</v>
      </c>
      <c r="D3" s="5" t="s">
        <v>6</v>
      </c>
      <c r="E3" s="3">
        <v>2013</v>
      </c>
    </row>
    <row r="4" spans="2:5" ht="16" thickBot="1" x14ac:dyDescent="0.4">
      <c r="B4" s="15" t="s">
        <v>35</v>
      </c>
      <c r="C4" s="17" t="s">
        <v>115</v>
      </c>
      <c r="D4" s="18" t="s">
        <v>116</v>
      </c>
      <c r="E4" s="16" t="s">
        <v>114</v>
      </c>
    </row>
    <row r="9" spans="2:5" x14ac:dyDescent="0.35">
      <c r="B9" s="32"/>
      <c r="C9" s="36" t="s">
        <v>96</v>
      </c>
      <c r="D9" s="37"/>
      <c r="E9" s="37"/>
    </row>
    <row r="10" spans="2:5" x14ac:dyDescent="0.35">
      <c r="B10" s="32"/>
      <c r="C10" s="28">
        <v>2007</v>
      </c>
      <c r="D10" s="38">
        <v>2010</v>
      </c>
      <c r="E10" s="28">
        <v>2013</v>
      </c>
    </row>
    <row r="11" spans="2:5" x14ac:dyDescent="0.35">
      <c r="B11" s="39" t="s">
        <v>84</v>
      </c>
      <c r="C11" s="35">
        <v>8.5</v>
      </c>
      <c r="D11" s="35">
        <v>8.6</v>
      </c>
      <c r="E11" s="31">
        <v>12.1</v>
      </c>
    </row>
    <row r="12" spans="2:5" x14ac:dyDescent="0.35">
      <c r="B12" s="39" t="s">
        <v>85</v>
      </c>
      <c r="C12" s="35">
        <v>14.8</v>
      </c>
      <c r="D12" s="35">
        <v>15.8</v>
      </c>
      <c r="E12" s="31">
        <v>18.8</v>
      </c>
    </row>
    <row r="13" spans="2:5" x14ac:dyDescent="0.35">
      <c r="B13" s="39" t="s">
        <v>86</v>
      </c>
      <c r="C13" s="35">
        <v>4.7</v>
      </c>
      <c r="D13" s="35">
        <v>4.5</v>
      </c>
      <c r="E13" s="31">
        <v>7.6</v>
      </c>
    </row>
  </sheetData>
  <mergeCells count="2">
    <mergeCell ref="C9:E9"/>
    <mergeCell ref="C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zoomScale="85" zoomScaleNormal="85" workbookViewId="0">
      <selection activeCell="J20" sqref="J20"/>
    </sheetView>
  </sheetViews>
  <sheetFormatPr defaultRowHeight="15.5" x14ac:dyDescent="0.35"/>
  <cols>
    <col min="1" max="1" width="3.81640625" style="27" customWidth="1"/>
    <col min="2" max="2" width="12.90625" style="27" bestFit="1" customWidth="1"/>
    <col min="3" max="3" width="23.90625" style="27" bestFit="1" customWidth="1"/>
    <col min="4" max="4" width="22.36328125" style="27" bestFit="1" customWidth="1"/>
    <col min="5" max="5" width="27.1796875" style="27" bestFit="1" customWidth="1"/>
    <col min="6" max="16384" width="8.7265625" style="27"/>
  </cols>
  <sheetData>
    <row r="2" spans="2:5" x14ac:dyDescent="0.35">
      <c r="B2" s="27" t="s">
        <v>2</v>
      </c>
      <c r="C2" s="28" t="s">
        <v>102</v>
      </c>
      <c r="D2" s="28" t="s">
        <v>3</v>
      </c>
      <c r="E2" s="28" t="s">
        <v>4</v>
      </c>
    </row>
    <row r="3" spans="2:5" x14ac:dyDescent="0.35">
      <c r="B3" s="29" t="s">
        <v>11</v>
      </c>
      <c r="C3" s="28" t="s">
        <v>12</v>
      </c>
      <c r="D3" s="28" t="s">
        <v>12</v>
      </c>
      <c r="E3" s="28" t="s">
        <v>13</v>
      </c>
    </row>
    <row r="4" spans="2:5" x14ac:dyDescent="0.35">
      <c r="B4" s="15" t="s">
        <v>35</v>
      </c>
      <c r="C4" s="16" t="s">
        <v>114</v>
      </c>
      <c r="D4" s="16" t="s">
        <v>36</v>
      </c>
      <c r="E4" s="16" t="s">
        <v>37</v>
      </c>
    </row>
    <row r="9" spans="2:5" x14ac:dyDescent="0.35">
      <c r="B9" s="32"/>
      <c r="C9" s="33" t="s">
        <v>93</v>
      </c>
      <c r="D9" s="34"/>
      <c r="E9" s="34"/>
    </row>
    <row r="10" spans="2:5" x14ac:dyDescent="0.35">
      <c r="B10" s="32"/>
      <c r="C10" s="35" t="s">
        <v>137</v>
      </c>
      <c r="D10" s="31" t="s">
        <v>87</v>
      </c>
      <c r="E10" s="35" t="s">
        <v>88</v>
      </c>
    </row>
    <row r="11" spans="2:5" x14ac:dyDescent="0.35">
      <c r="B11" s="32" t="s">
        <v>84</v>
      </c>
      <c r="C11" s="35">
        <v>12.1</v>
      </c>
      <c r="D11" s="31">
        <v>9.4</v>
      </c>
      <c r="E11" s="35">
        <v>12.4</v>
      </c>
    </row>
    <row r="12" spans="2:5" x14ac:dyDescent="0.35">
      <c r="B12" s="32" t="s">
        <v>85</v>
      </c>
      <c r="C12" s="35">
        <v>18.8</v>
      </c>
      <c r="D12" s="31">
        <v>11</v>
      </c>
      <c r="E12" s="35">
        <v>12.7</v>
      </c>
    </row>
    <row r="13" spans="2:5" x14ac:dyDescent="0.35">
      <c r="B13" s="32" t="s">
        <v>86</v>
      </c>
      <c r="C13" s="35">
        <v>7.6</v>
      </c>
      <c r="D13" s="31">
        <v>8.1</v>
      </c>
      <c r="E13" s="35">
        <v>12.1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zoomScale="85" zoomScaleNormal="85" workbookViewId="0">
      <selection activeCell="E14" sqref="E14"/>
    </sheetView>
  </sheetViews>
  <sheetFormatPr defaultRowHeight="15.5" x14ac:dyDescent="0.35"/>
  <cols>
    <col min="1" max="1" width="3.81640625" style="27" customWidth="1"/>
    <col min="2" max="2" width="12.90625" style="27" bestFit="1" customWidth="1"/>
    <col min="3" max="3" width="23.90625" style="27" bestFit="1" customWidth="1"/>
    <col min="4" max="4" width="22.36328125" style="27" bestFit="1" customWidth="1"/>
    <col min="5" max="5" width="27.1796875" style="27" bestFit="1" customWidth="1"/>
    <col min="6" max="16384" width="8.7265625" style="27"/>
  </cols>
  <sheetData>
    <row r="1" spans="2:5" ht="16" thickBot="1" x14ac:dyDescent="0.4"/>
    <row r="2" spans="2:5" ht="16" thickBot="1" x14ac:dyDescent="0.4">
      <c r="B2" s="27" t="s">
        <v>2</v>
      </c>
      <c r="C2" s="22" t="s">
        <v>138</v>
      </c>
      <c r="D2" s="23"/>
      <c r="E2" s="24"/>
    </row>
    <row r="3" spans="2:5" ht="16" thickBot="1" x14ac:dyDescent="0.4">
      <c r="B3" s="29" t="s">
        <v>11</v>
      </c>
      <c r="C3" s="4" t="s">
        <v>5</v>
      </c>
      <c r="D3" s="5" t="s">
        <v>6</v>
      </c>
      <c r="E3" s="3">
        <v>2013</v>
      </c>
    </row>
    <row r="4" spans="2:5" ht="16" thickBot="1" x14ac:dyDescent="0.4">
      <c r="B4" s="20" t="s">
        <v>42</v>
      </c>
      <c r="C4" s="17" t="s">
        <v>118</v>
      </c>
      <c r="D4" s="18" t="s">
        <v>119</v>
      </c>
      <c r="E4" s="16" t="s">
        <v>117</v>
      </c>
    </row>
    <row r="7" spans="2:5" x14ac:dyDescent="0.35">
      <c r="B7" s="27" t="s">
        <v>2</v>
      </c>
    </row>
    <row r="9" spans="2:5" x14ac:dyDescent="0.35">
      <c r="B9" s="32"/>
      <c r="C9" s="36" t="s">
        <v>42</v>
      </c>
      <c r="D9" s="37"/>
      <c r="E9" s="37"/>
    </row>
    <row r="10" spans="2:5" x14ac:dyDescent="0.35">
      <c r="B10" s="39"/>
      <c r="C10" s="28">
        <v>2007</v>
      </c>
      <c r="D10" s="38">
        <v>2010</v>
      </c>
      <c r="E10" s="28">
        <v>2013</v>
      </c>
    </row>
    <row r="11" spans="2:5" x14ac:dyDescent="0.35">
      <c r="B11" s="39" t="s">
        <v>84</v>
      </c>
      <c r="C11" s="35">
        <v>14.4</v>
      </c>
      <c r="D11" s="35">
        <v>17</v>
      </c>
      <c r="E11" s="31">
        <v>13.9</v>
      </c>
    </row>
    <row r="12" spans="2:5" x14ac:dyDescent="0.35">
      <c r="B12" s="39" t="s">
        <v>85</v>
      </c>
      <c r="C12" s="35">
        <v>21.1</v>
      </c>
      <c r="D12" s="35">
        <v>25.5</v>
      </c>
      <c r="E12" s="31">
        <v>20.8</v>
      </c>
    </row>
    <row r="13" spans="2:5" x14ac:dyDescent="0.35">
      <c r="B13" s="39" t="s">
        <v>86</v>
      </c>
      <c r="C13" s="35">
        <v>9.1</v>
      </c>
      <c r="D13" s="35">
        <v>10.9</v>
      </c>
      <c r="E13" s="31">
        <v>9</v>
      </c>
    </row>
  </sheetData>
  <mergeCells count="2">
    <mergeCell ref="C9:E9"/>
    <mergeCell ref="C2:E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zoomScale="85" zoomScaleNormal="85" workbookViewId="0">
      <selection activeCell="I18" sqref="I18"/>
    </sheetView>
  </sheetViews>
  <sheetFormatPr defaultRowHeight="15.5" x14ac:dyDescent="0.35"/>
  <cols>
    <col min="1" max="1" width="3.81640625" style="27" customWidth="1"/>
    <col min="2" max="2" width="12.90625" style="27" bestFit="1" customWidth="1"/>
    <col min="3" max="3" width="23.90625" style="27" bestFit="1" customWidth="1"/>
    <col min="4" max="4" width="22.36328125" style="27" bestFit="1" customWidth="1"/>
    <col min="5" max="5" width="27.1796875" style="27" bestFit="1" customWidth="1"/>
    <col min="6" max="16384" width="8.7265625" style="27"/>
  </cols>
  <sheetData>
    <row r="2" spans="2:5" x14ac:dyDescent="0.35">
      <c r="B2" s="27" t="s">
        <v>2</v>
      </c>
      <c r="C2" s="28" t="s">
        <v>102</v>
      </c>
      <c r="D2" s="28" t="s">
        <v>3</v>
      </c>
      <c r="E2" s="28" t="s">
        <v>4</v>
      </c>
    </row>
    <row r="3" spans="2:5" x14ac:dyDescent="0.35">
      <c r="B3" s="29" t="s">
        <v>11</v>
      </c>
      <c r="C3" s="28" t="s">
        <v>12</v>
      </c>
      <c r="D3" s="28" t="s">
        <v>12</v>
      </c>
      <c r="E3" s="28" t="s">
        <v>13</v>
      </c>
    </row>
    <row r="4" spans="2:5" x14ac:dyDescent="0.35">
      <c r="B4" s="20" t="s">
        <v>42</v>
      </c>
      <c r="C4" s="16" t="s">
        <v>117</v>
      </c>
      <c r="D4" s="16" t="s">
        <v>43</v>
      </c>
      <c r="E4" s="16" t="s">
        <v>44</v>
      </c>
    </row>
    <row r="7" spans="2:5" x14ac:dyDescent="0.35">
      <c r="B7" s="27" t="s">
        <v>2</v>
      </c>
    </row>
    <row r="9" spans="2:5" x14ac:dyDescent="0.35">
      <c r="B9" s="32"/>
      <c r="C9" s="33" t="s">
        <v>42</v>
      </c>
      <c r="D9" s="34"/>
      <c r="E9" s="34"/>
    </row>
    <row r="10" spans="2:5" x14ac:dyDescent="0.35">
      <c r="B10" s="32"/>
      <c r="C10" s="28" t="s">
        <v>137</v>
      </c>
      <c r="D10" s="38" t="s">
        <v>87</v>
      </c>
      <c r="E10" s="28" t="s">
        <v>88</v>
      </c>
    </row>
    <row r="11" spans="2:5" x14ac:dyDescent="0.35">
      <c r="B11" s="32" t="s">
        <v>84</v>
      </c>
      <c r="C11" s="35">
        <v>13.9</v>
      </c>
      <c r="D11" s="35">
        <v>13.5</v>
      </c>
      <c r="E11" s="31">
        <v>17.7</v>
      </c>
    </row>
    <row r="12" spans="2:5" x14ac:dyDescent="0.35">
      <c r="B12" s="32" t="s">
        <v>85</v>
      </c>
      <c r="C12" s="35">
        <v>20.8</v>
      </c>
      <c r="D12" s="35">
        <v>15.3</v>
      </c>
      <c r="E12" s="31">
        <v>18.100000000000001</v>
      </c>
    </row>
    <row r="13" spans="2:5" x14ac:dyDescent="0.35">
      <c r="B13" s="32" t="s">
        <v>86</v>
      </c>
      <c r="C13" s="35">
        <v>9</v>
      </c>
      <c r="D13" s="35">
        <v>11.9</v>
      </c>
      <c r="E13" s="31">
        <v>17.399999999999999</v>
      </c>
    </row>
  </sheetData>
  <mergeCells count="1">
    <mergeCell ref="C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Hubbard</vt:lpstr>
      <vt:lpstr>OverweightT</vt:lpstr>
      <vt:lpstr>Overweight2013</vt:lpstr>
      <vt:lpstr>ObeseT</vt:lpstr>
      <vt:lpstr>Obese2013</vt:lpstr>
      <vt:lpstr>Weekly_PAT</vt:lpstr>
      <vt:lpstr>Weekly_PA</vt:lpstr>
      <vt:lpstr>FnV_T</vt:lpstr>
      <vt:lpstr>FnV</vt:lpstr>
      <vt:lpstr>Tobacco30T</vt:lpstr>
      <vt:lpstr>Tobacco30</vt:lpstr>
      <vt:lpstr>Smokeless30T</vt:lpstr>
      <vt:lpstr>Smokelss30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Gkruger</dc:creator>
  <cp:lastModifiedBy>Gkruger</cp:lastModifiedBy>
  <dcterms:created xsi:type="dcterms:W3CDTF">2014-03-31T18:19:30Z</dcterms:created>
  <dcterms:modified xsi:type="dcterms:W3CDTF">2014-04-01T16:15:36Z</dcterms:modified>
</cp:coreProperties>
</file>